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Operations\Post Launch Activities\Fund Accounting\Fund accounting 1\Monthly Data\2021-2022\04 Jul 21\"/>
    </mc:Choice>
  </mc:AlternateContent>
  <xr:revisionPtr revIDLastSave="0" documentId="13_ncr:1_{6E88A7CC-CC85-4272-B465-78F83DAFE341}" xr6:coauthVersionLast="46" xr6:coauthVersionMax="46" xr10:uidLastSave="{00000000-0000-0000-0000-000000000000}"/>
  <bookViews>
    <workbookView xWindow="-120" yWindow="-120" windowWidth="20730" windowHeight="11160" tabRatio="722" xr2:uid="{00000000-000D-0000-FFFF-FFFF00000000}"/>
  </bookViews>
  <sheets>
    <sheet name="Arbitrage" sheetId="34" r:id="rId1"/>
    <sheet name="Balanced Advantage" sheetId="33" r:id="rId2"/>
    <sheet name="Equity Savings" sheetId="32" r:id="rId3"/>
    <sheet name="Hybrid Equity" sheetId="31" r:id="rId4"/>
    <sheet name="Flexi Cap" sheetId="30" r:id="rId5"/>
    <sheet name="Large Cap" sheetId="29" r:id="rId6"/>
    <sheet name="Long Term Equity" sheetId="28" r:id="rId7"/>
    <sheet name="Mid Cap" sheetId="27" r:id="rId8"/>
    <sheet name="Small Cap" sheetId="35" r:id="rId9"/>
    <sheet name="Global Equity" sheetId="26" r:id="rId10"/>
    <sheet name="Emerging Markets" sheetId="25" r:id="rId11"/>
    <sheet name="Bkg &amp; PSU" sheetId="1" r:id="rId12"/>
    <sheet name="Money Market" sheetId="2" r:id="rId13"/>
    <sheet name="Credit Risk" sheetId="3" r:id="rId14"/>
    <sheet name="Dynamic Bond" sheetId="4" r:id="rId15"/>
    <sheet name="Gilt Fund" sheetId="5" r:id="rId16"/>
    <sheet name="Low Duration" sheetId="6" r:id="rId17"/>
    <sheet name="Premier Bond" sheetId="7" r:id="rId18"/>
    <sheet name="Short Maturity" sheetId="8" r:id="rId19"/>
    <sheet name="Ultra Short" sheetId="9" r:id="rId20"/>
    <sheet name="Insta Cash" sheetId="23" r:id="rId21"/>
    <sheet name="Overnight" sheetId="24" r:id="rId22"/>
    <sheet name="FDF - AY" sheetId="19" r:id="rId23"/>
    <sheet name="FDF - BA" sheetId="20" r:id="rId24"/>
    <sheet name="FDF - BC" sheetId="21" r:id="rId25"/>
    <sheet name="FDF - BE" sheetId="22" r:id="rId26"/>
  </sheets>
  <definedNames>
    <definedName name="_xlnm._FilterDatabase" localSheetId="11" hidden="1">'Bkg &amp; PSU'!$B$10:$P$59</definedName>
    <definedName name="_xlnm._FilterDatabase" localSheetId="13" hidden="1">'Credit Risk'!$B$10:$P$41</definedName>
    <definedName name="_xlnm._FilterDatabase" localSheetId="14" hidden="1">'Dynamic Bond'!$B$10:$P$52</definedName>
    <definedName name="_xlnm._FilterDatabase" localSheetId="22" hidden="1">'FDF - AY'!$B$10:$P$58</definedName>
    <definedName name="_xlnm._FilterDatabase" localSheetId="23" hidden="1">'FDF - BA'!$B$10:$P$47</definedName>
    <definedName name="_xlnm._FilterDatabase" localSheetId="24" hidden="1">'FDF - BC'!$B$10:$P$43</definedName>
    <definedName name="_xlnm._FilterDatabase" localSheetId="25" hidden="1">'FDF - BE'!$B$10:$P$51</definedName>
    <definedName name="_xlnm._FilterDatabase" localSheetId="15" hidden="1">'Gilt Fund'!$B$10:$P$49</definedName>
    <definedName name="_xlnm._FilterDatabase" localSheetId="20" hidden="1">'Insta Cash'!$B$10:$P$64</definedName>
    <definedName name="_xlnm._FilterDatabase" localSheetId="16" hidden="1">'Low Duration'!$B$10:$P$52</definedName>
    <definedName name="_xlnm._FilterDatabase" localSheetId="12" hidden="1">'Money Market'!$B$10:$P$58</definedName>
    <definedName name="_xlnm._FilterDatabase" localSheetId="21" hidden="1">Overnight!$B$10:$P$18</definedName>
    <definedName name="_xlnm._FilterDatabase" localSheetId="17" hidden="1">'Premier Bond'!$B$10:$P$52</definedName>
    <definedName name="_xlnm._FilterDatabase" localSheetId="18" hidden="1">'Short Maturity'!$B$10:$P$50</definedName>
    <definedName name="_xlnm._FilterDatabase" localSheetId="19" hidden="1">'Ultra Short'!$B$10:$P$75</definedName>
    <definedName name="Hedging_Positions_through_Futures_AS_ON_MMMM_DD__YYYY___NIL" localSheetId="13">'Credit Risk'!$L$88:$P$104</definedName>
    <definedName name="Hedging_Positions_through_Futures_AS_ON_MMMM_DD__YYYY___NIL" localSheetId="14">'Dynamic Bond'!$L$74:$P$85</definedName>
    <definedName name="Hedging_Positions_through_Futures_AS_ON_MMMM_DD__YYYY___NIL" localSheetId="22">'FDF - AY'!$L$74:$P$90</definedName>
    <definedName name="Hedging_Positions_through_Futures_AS_ON_MMMM_DD__YYYY___NIL" localSheetId="23">'FDF - BA'!$L$74:$P$90</definedName>
    <definedName name="Hedging_Positions_through_Futures_AS_ON_MMMM_DD__YYYY___NIL" localSheetId="24">'FDF - BC'!$L$74:$P$90</definedName>
    <definedName name="Hedging_Positions_through_Futures_AS_ON_MMMM_DD__YYYY___NIL" localSheetId="25">'FDF - BE'!$L$74:$P$90</definedName>
    <definedName name="Hedging_Positions_through_Futures_AS_ON_MMMM_DD__YYYY___NIL" localSheetId="15">'Gilt Fund'!$L$69:$P$84</definedName>
    <definedName name="Hedging_Positions_through_Futures_AS_ON_MMMM_DD__YYYY___NIL" localSheetId="20">'Insta Cash'!$L$75:$P$91</definedName>
    <definedName name="Hedging_Positions_through_Futures_AS_ON_MMMM_DD__YYYY___NIL" localSheetId="16">'Low Duration'!$L$73:$P$89</definedName>
    <definedName name="Hedging_Positions_through_Futures_AS_ON_MMMM_DD__YYYY___NIL" localSheetId="12">'Money Market'!$L$76:$P$92</definedName>
    <definedName name="Hedging_Positions_through_Futures_AS_ON_MMMM_DD__YYYY___NIL" localSheetId="21">Overnight!$L$73:$P$89</definedName>
    <definedName name="Hedging_Positions_through_Futures_AS_ON_MMMM_DD__YYYY___NIL" localSheetId="17">'Premier Bond'!$L$74:$P$88</definedName>
    <definedName name="Hedging_Positions_through_Futures_AS_ON_MMMM_DD__YYYY___NIL" localSheetId="18">'Short Maturity'!$L$74:$P$88</definedName>
    <definedName name="Hedging_Positions_through_Futures_AS_ON_MMMM_DD__YYYY___NIL" localSheetId="19">'Ultra Short'!$L$75:$P$90</definedName>
    <definedName name="Hedging_Positions_through_Futures_AS_ON_MMMM_DD__YYYY___NIL">'Bkg &amp; PSU'!$L$75:$P$84</definedName>
    <definedName name="JPM_Footer_disp" localSheetId="13">'Credit Risk'!$L$94:$P$104</definedName>
    <definedName name="JPM_Footer_disp" localSheetId="14">'Dynamic Bond'!$L$75:$P$85</definedName>
    <definedName name="JPM_Footer_disp" localSheetId="22">'FDF - AY'!$L$80:$P$90</definedName>
    <definedName name="JPM_Footer_disp" localSheetId="23">'FDF - BA'!$L$80:$P$90</definedName>
    <definedName name="JPM_Footer_disp" localSheetId="24">'FDF - BC'!$L$80:$P$90</definedName>
    <definedName name="JPM_Footer_disp" localSheetId="25">'FDF - BE'!$L$80:$P$90</definedName>
    <definedName name="JPM_Footer_disp" localSheetId="15">'Gilt Fund'!$L$74:$P$84</definedName>
    <definedName name="JPM_Footer_disp" localSheetId="20">'Insta Cash'!$L$81:$P$91</definedName>
    <definedName name="JPM_Footer_disp" localSheetId="16">'Low Duration'!$L$79:$P$89</definedName>
    <definedName name="JPM_Footer_disp" localSheetId="12">'Money Market'!$L$82:$P$92</definedName>
    <definedName name="JPM_Footer_disp" localSheetId="21">Overnight!$L$79:$P$89</definedName>
    <definedName name="JPM_Footer_disp" localSheetId="17">'Premier Bond'!$L$80:$P$88</definedName>
    <definedName name="JPM_Footer_disp" localSheetId="18">'Short Maturity'!$L$79:$P$88</definedName>
    <definedName name="JPM_Footer_disp" localSheetId="19">'Ultra Short'!$L$80:$P$90</definedName>
    <definedName name="JPM_Footer_disp">'Bkg &amp; PSU'!$L$81:$P$84</definedName>
    <definedName name="JPM_Footer_disp12" localSheetId="13">'Credit Risk'!$L$88:$P$106</definedName>
    <definedName name="JPM_Footer_disp12" localSheetId="14">'Dynamic Bond'!$L$74:$P$87</definedName>
    <definedName name="JPM_Footer_disp12" localSheetId="22">'FDF - AY'!$L$74:$P$92</definedName>
    <definedName name="JPM_Footer_disp12" localSheetId="23">'FDF - BA'!$L$74:$P$92</definedName>
    <definedName name="JPM_Footer_disp12" localSheetId="24">'FDF - BC'!$L$74:$P$92</definedName>
    <definedName name="JPM_Footer_disp12" localSheetId="25">'FDF - BE'!$L$74:$P$92</definedName>
    <definedName name="JPM_Footer_disp12" localSheetId="15">'Gilt Fund'!$L$69:$P$86</definedName>
    <definedName name="JPM_Footer_disp12" localSheetId="20">'Insta Cash'!$L$75:$P$93</definedName>
    <definedName name="JPM_Footer_disp12" localSheetId="16">'Low Duration'!$L$73:$P$91</definedName>
    <definedName name="JPM_Footer_disp12" localSheetId="12">'Money Market'!$L$76:$P$94</definedName>
    <definedName name="JPM_Footer_disp12" localSheetId="21">Overnight!$L$73:$P$91</definedName>
    <definedName name="JPM_Footer_disp12" localSheetId="17">'Premier Bond'!$L$74:$P$90</definedName>
    <definedName name="JPM_Footer_disp12" localSheetId="18">'Short Maturity'!$L$74:$P$90</definedName>
    <definedName name="JPM_Footer_disp12" localSheetId="19">'Ultra Short'!$L$75:$P$92</definedName>
    <definedName name="JPM_Footer_disp12">'Bkg &amp; PSU'!$L$75:$P$86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3" l="1"/>
</calcChain>
</file>

<file path=xl/sharedStrings.xml><?xml version="1.0" encoding="utf-8"?>
<sst xmlns="http://schemas.openxmlformats.org/spreadsheetml/2006/main" count="4110" uniqueCount="857">
  <si>
    <t>Name of the Instrument</t>
  </si>
  <si>
    <t>ISIN</t>
  </si>
  <si>
    <t>Quantity</t>
  </si>
  <si>
    <t>PGIM INDIA BANKING &amp; PSU DEBT FUND</t>
  </si>
  <si>
    <t>PGIM INDIA MONEY MARKET FUND</t>
  </si>
  <si>
    <t>(AN OPEN ENDED DEBT SCHEME PREDOMINANTLY INVESTING IN AA AND BELOW RATED CORPORATE BONDS (EXCLUDING AA+ RATED CORPORATE BONDS))</t>
  </si>
  <si>
    <t>PGIM INDIA DYNAMIC BOND FUND</t>
  </si>
  <si>
    <t>PGIM INDIA GILT FUND</t>
  </si>
  <si>
    <t>PGIM INDIA LOW DURATION FUND</t>
  </si>
  <si>
    <t>PGIM INDIA PREMIER BOND FUND</t>
  </si>
  <si>
    <t>PGIM INDIA SHORT MATURITY FUND</t>
  </si>
  <si>
    <t>PGIM INDIA ULTRA SHORT TERM FUND</t>
  </si>
  <si>
    <t>PGIM INDIA FIXED DURATION FUND-SR AY</t>
  </si>
  <si>
    <t>PGIM INDIA FIXED DURATION FUND-SR BA</t>
  </si>
  <si>
    <t>PGIM INDIA FIXED DURATION FUND-SR BC</t>
  </si>
  <si>
    <t>PGIM INDIA FIXED DURATION FUND-SR BE</t>
  </si>
  <si>
    <t>PGIM INDIA INSTA CASH FUND</t>
  </si>
  <si>
    <t>PGIM INDIA OVERNIGHT FUND</t>
  </si>
  <si>
    <t>Debt Instruments</t>
  </si>
  <si>
    <t>(a)Listed / Awaiting listing on stock Exchanges</t>
  </si>
  <si>
    <t>5.47% Power Finance Corporation Ltd. **</t>
  </si>
  <si>
    <t>INE134E08LB1</t>
  </si>
  <si>
    <t>CRISIL AAA</t>
  </si>
  <si>
    <t>8.2% Power Grid Corporation of India Ltd. **</t>
  </si>
  <si>
    <t>INE752E07MF1</t>
  </si>
  <si>
    <t>4.7% Government of India</t>
  </si>
  <si>
    <t>IN0020200120</t>
  </si>
  <si>
    <t>SOVEREIGN</t>
  </si>
  <si>
    <t>8.54% Nuclear Power Corporation **</t>
  </si>
  <si>
    <t>INE206D08147</t>
  </si>
  <si>
    <t>6.19% Indian Railway Finance Corporation Ltd. **</t>
  </si>
  <si>
    <t>INE053F07CC9</t>
  </si>
  <si>
    <t>8.75% Axis Bank Ltd. **</t>
  </si>
  <si>
    <t>INE238A08427</t>
  </si>
  <si>
    <t>CRISIL AA+</t>
  </si>
  <si>
    <t>7.34% Housing &amp; Urban Development Corp Ltd. **</t>
  </si>
  <si>
    <t>INE031A08731</t>
  </si>
  <si>
    <t>CARE AAA</t>
  </si>
  <si>
    <t>7.29% Small Industries Development Bank of India **</t>
  </si>
  <si>
    <t>INE556F08JM3</t>
  </si>
  <si>
    <t>4.79% Hindustan Petroleum Corporation Ltd. **</t>
  </si>
  <si>
    <t>INE094A08085</t>
  </si>
  <si>
    <t>6.49% National Bank for Agriculture &amp; Rural Development **</t>
  </si>
  <si>
    <t>INE261F08CQ6</t>
  </si>
  <si>
    <t>ICRA AAA</t>
  </si>
  <si>
    <t>7.05% National Housing Bank **</t>
  </si>
  <si>
    <t>INE557F08FG1</t>
  </si>
  <si>
    <t>8.15% State Bank of India **</t>
  </si>
  <si>
    <t>INE062A08157</t>
  </si>
  <si>
    <t>5.63% Government of India</t>
  </si>
  <si>
    <t>IN0020210012</t>
  </si>
  <si>
    <t>5.8% National Housing Bank **</t>
  </si>
  <si>
    <t>INE557F08FJ5</t>
  </si>
  <si>
    <t>5.95% Housing &amp; Urban Development Corp Ltd. **</t>
  </si>
  <si>
    <t>INE031A08798</t>
  </si>
  <si>
    <t>8.24% Mahanagar Telephone Nigam Ltd. **</t>
  </si>
  <si>
    <t>INE153A08048</t>
  </si>
  <si>
    <t>CRISIL AAA(CE)</t>
  </si>
  <si>
    <t>5.15% Government of India</t>
  </si>
  <si>
    <t>IN0020200278</t>
  </si>
  <si>
    <t>5.05% Indian Oil Corporation Ltd. **</t>
  </si>
  <si>
    <t>INE242A08460</t>
  </si>
  <si>
    <t>Sub Total</t>
  </si>
  <si>
    <t>(b)Privately Placed/Unlisted</t>
  </si>
  <si>
    <t>NIL</t>
  </si>
  <si>
    <t>(c)Securitised Debt Instruments</t>
  </si>
  <si>
    <t>TOTAL</t>
  </si>
  <si>
    <t>Money Market Instruments</t>
  </si>
  <si>
    <t>Commercial Paper</t>
  </si>
  <si>
    <t>Indian Oil Corporation Ltd. **</t>
  </si>
  <si>
    <t>INE242A14UH6</t>
  </si>
  <si>
    <t>CRISIL A1+</t>
  </si>
  <si>
    <t>NTPC Ltd. **</t>
  </si>
  <si>
    <t>INE733E14AI6</t>
  </si>
  <si>
    <t>Treps / Reverse Repo</t>
  </si>
  <si>
    <t>Net Receivables / (Payables)</t>
  </si>
  <si>
    <t>GRAND TOTAL</t>
  </si>
  <si>
    <t>** Non Traded Security</t>
  </si>
  <si>
    <t>9.04% State Government of West Bengal</t>
  </si>
  <si>
    <t>IN3420110139</t>
  </si>
  <si>
    <t>9.09% State Government of Tamil Nadu</t>
  </si>
  <si>
    <t>IN3120110074</t>
  </si>
  <si>
    <t>8.9% State Government of Andhra Pradesh</t>
  </si>
  <si>
    <t>IN1020110079</t>
  </si>
  <si>
    <t>Certificate of Deposit</t>
  </si>
  <si>
    <t>Axis Bank Ltd. ** #</t>
  </si>
  <si>
    <t>INE238A163W6</t>
  </si>
  <si>
    <t>Export Import Bank of India **</t>
  </si>
  <si>
    <t>INE514E14PR9</t>
  </si>
  <si>
    <t>ICICI Securities Ltd. **</t>
  </si>
  <si>
    <t>INE763G14KK3</t>
  </si>
  <si>
    <t>LIC Housing Finance Ltd. **</t>
  </si>
  <si>
    <t>INE115A14DE7</t>
  </si>
  <si>
    <t>Network18 Media &amp; Investments Ltd. **</t>
  </si>
  <si>
    <t>INE870H14MJ2</t>
  </si>
  <si>
    <t>ICRA A1+</t>
  </si>
  <si>
    <t>Infina Finance Pvt Ltd. **</t>
  </si>
  <si>
    <t>INE879F14EM8</t>
  </si>
  <si>
    <t>Kotak Securities Ltd. **</t>
  </si>
  <si>
    <t>INE028E14II4</t>
  </si>
  <si>
    <t>Treasury Bill</t>
  </si>
  <si>
    <t>182 DAYS TBILL RED 09-12-2021</t>
  </si>
  <si>
    <t>IN002021Y106</t>
  </si>
  <si>
    <t>182 DAYS TBILL RED 23-12-2021</t>
  </si>
  <si>
    <t>IN002021Y122</t>
  </si>
  <si>
    <t>#  Unlisted Security</t>
  </si>
  <si>
    <t>8.28% Oriental Nagpur Betul Highway Ltd. **</t>
  </si>
  <si>
    <t>INE105N07100</t>
  </si>
  <si>
    <t>9.35% REC Ltd. **</t>
  </si>
  <si>
    <t>INE020B08740</t>
  </si>
  <si>
    <t>9.0% Indostar Capital Finance Ltd. **</t>
  </si>
  <si>
    <t>INE896L07561</t>
  </si>
  <si>
    <t>CARE AA-</t>
  </si>
  <si>
    <t>11.6% JM Financial Credit Solutions Ltd. **</t>
  </si>
  <si>
    <t>INE651J07739</t>
  </si>
  <si>
    <t>ICRA AA</t>
  </si>
  <si>
    <t>6.75% Sikka Ports and Terminals Ltd. **</t>
  </si>
  <si>
    <t>INE941D07208</t>
  </si>
  <si>
    <t>9.6% Hindalco Industries Ltd. **</t>
  </si>
  <si>
    <t>INE038A07274</t>
  </si>
  <si>
    <t>CRISIL AA</t>
  </si>
  <si>
    <t>9.55% Hindalco Industries Ltd. **</t>
  </si>
  <si>
    <t>INE038A07258</t>
  </si>
  <si>
    <t>9.8% Canara Bank **</t>
  </si>
  <si>
    <t>INE667A08104</t>
  </si>
  <si>
    <t>CARE AA</t>
  </si>
  <si>
    <t>INE202B08785</t>
  </si>
  <si>
    <t>CRISIL D</t>
  </si>
  <si>
    <t>7.27% Government of India</t>
  </si>
  <si>
    <t>IN0020190016</t>
  </si>
  <si>
    <t>5.3% Housing Development Finance Corporation Ltd. **</t>
  </si>
  <si>
    <t>INE001A07SX1</t>
  </si>
  <si>
    <t>6.1% Tata Capital Financial Services Ltd. **</t>
  </si>
  <si>
    <t>INE306N07MF7</t>
  </si>
  <si>
    <t>5.77% Government of India</t>
  </si>
  <si>
    <t>IN0020200153</t>
  </si>
  <si>
    <t>7.17% Government of India</t>
  </si>
  <si>
    <t>IN0020170174</t>
  </si>
  <si>
    <t>7.26% Government of India</t>
  </si>
  <si>
    <t>IN0020180454</t>
  </si>
  <si>
    <t>8.27% State Government of Rajasthan</t>
  </si>
  <si>
    <t>IN2920160099</t>
  </si>
  <si>
    <t>7.57% Government of India</t>
  </si>
  <si>
    <t>IN0020190065</t>
  </si>
  <si>
    <t>364 DAYS TBILL RED 05-08-2021</t>
  </si>
  <si>
    <t>IN002020Z188</t>
  </si>
  <si>
    <t>91 DAYS TBILL RED 05-08-2021</t>
  </si>
  <si>
    <t>IN002021X058</t>
  </si>
  <si>
    <t>5.09% Government of India</t>
  </si>
  <si>
    <t>IN0020200021</t>
  </si>
  <si>
    <t>7.35% Bharat Petroleum Corporation Ltd. **</t>
  </si>
  <si>
    <t>INE029A07075</t>
  </si>
  <si>
    <t>6.9% REC Ltd. **</t>
  </si>
  <si>
    <t>INE020B08CE1</t>
  </si>
  <si>
    <t>9.1% L &amp; T Finance Ltd. **</t>
  </si>
  <si>
    <t>INE027E07899</t>
  </si>
  <si>
    <t>JM Financial Products Ltd. (ZCB) **</t>
  </si>
  <si>
    <t>INE523H07AB3</t>
  </si>
  <si>
    <t>9.36% Power Finance Corporation Ltd. **</t>
  </si>
  <si>
    <t>INE134E08DR4</t>
  </si>
  <si>
    <t>ZCB - Zero Coupon Bond</t>
  </si>
  <si>
    <t>5.7% Bajaj Housing Finance Ltd. **</t>
  </si>
  <si>
    <t>INE377Y07227</t>
  </si>
  <si>
    <t>8.0% Britannia Industries Ltd. **</t>
  </si>
  <si>
    <t>INE216A07052</t>
  </si>
  <si>
    <t>8.0% Fullerton India Credit Co. Ltd. **</t>
  </si>
  <si>
    <t>INE535H07AC5</t>
  </si>
  <si>
    <t>8.25% Mahindra &amp; Mahindra Financial Services Ltd **</t>
  </si>
  <si>
    <t>INE774D07SC1</t>
  </si>
  <si>
    <t>6.6% Muthoot Finance Ltd. **</t>
  </si>
  <si>
    <t>INE414G07FS0</t>
  </si>
  <si>
    <t>6.98% Power Finance Corporation Ltd. **</t>
  </si>
  <si>
    <t>INE134E08KN8</t>
  </si>
  <si>
    <t>9.75% REC Ltd. **</t>
  </si>
  <si>
    <t>INE020B08641</t>
  </si>
  <si>
    <t>9.15% Aditya Birla Finance Ltd. **</t>
  </si>
  <si>
    <t>INE860H07797</t>
  </si>
  <si>
    <t>8.79% Government of India</t>
  </si>
  <si>
    <t>IN0020110030</t>
  </si>
  <si>
    <t>6.22% Housing Development Finance Corporation Ltd. **</t>
  </si>
  <si>
    <t>INE001A07SN2</t>
  </si>
  <si>
    <t>8.9% Aditya Birla Finance Ltd. **</t>
  </si>
  <si>
    <t>INE860H07FS2</t>
  </si>
  <si>
    <t>7.02% State Government of Maharashtra</t>
  </si>
  <si>
    <t>IN2220170111</t>
  </si>
  <si>
    <t>8.58% Housing Development Finance Corporation Ltd. **</t>
  </si>
  <si>
    <t>INE001A07RS3</t>
  </si>
  <si>
    <t>6.93% Ultratech Cement Ltd. **</t>
  </si>
  <si>
    <t>INE481G08032</t>
  </si>
  <si>
    <t>7.71% L &amp; T Finance Ltd. **</t>
  </si>
  <si>
    <t>INE027E07543</t>
  </si>
  <si>
    <t>9.2% L&amp;T Housing Finance Ltd. **</t>
  </si>
  <si>
    <t>INE476M07347</t>
  </si>
  <si>
    <t>9.02% State Government of Uttar Pradesh</t>
  </si>
  <si>
    <t>IN3320110114</t>
  </si>
  <si>
    <t>9.08% State Government of West Bengal</t>
  </si>
  <si>
    <t>IN3420110113</t>
  </si>
  <si>
    <t>8.66% State Government of Maharashtra</t>
  </si>
  <si>
    <t>IN2220110042</t>
  </si>
  <si>
    <t>INE733E14AD7</t>
  </si>
  <si>
    <t>TV18 Broadcast Ltd. **</t>
  </si>
  <si>
    <t>INE886H14FY1</t>
  </si>
  <si>
    <t>SBI Cards &amp; Payment Services Ltd. **</t>
  </si>
  <si>
    <t>INE018E14OX2</t>
  </si>
  <si>
    <t>Reliance Industries Ltd. **</t>
  </si>
  <si>
    <t>INE002A14HU4</t>
  </si>
  <si>
    <t>Godrej Agrovet Ltd. **</t>
  </si>
  <si>
    <t>INE850D14JV4</t>
  </si>
  <si>
    <t>INE115A14CZ4</t>
  </si>
  <si>
    <t>182 DAYS TBILL RED 30-12-2021</t>
  </si>
  <si>
    <t>IN002021Y130</t>
  </si>
  <si>
    <t>182 DAYS TBILL RED 19-08-2021</t>
  </si>
  <si>
    <t>IN002020Y462</t>
  </si>
  <si>
    <t>PGIM India Insta Cash Fund</t>
  </si>
  <si>
    <t>INF223J01NS5</t>
  </si>
  <si>
    <t>8.21% State Government of Haryana</t>
  </si>
  <si>
    <t>IN1620150145</t>
  </si>
  <si>
    <t>8.39% State Government of Rajasthan</t>
  </si>
  <si>
    <t>IN2920150314</t>
  </si>
  <si>
    <t>Axis Finance Ltd. (ZCB) **</t>
  </si>
  <si>
    <t>INE891K07416</t>
  </si>
  <si>
    <t>FITCH AAA</t>
  </si>
  <si>
    <t>Bajaj Housing Finance Ltd. (ZCB) **</t>
  </si>
  <si>
    <t>INE377Y07052</t>
  </si>
  <si>
    <t>7.38% State Government of Maharashtra</t>
  </si>
  <si>
    <t>IN2220160179</t>
  </si>
  <si>
    <t>9.3772% L&amp;T Housing Finance Ltd. **</t>
  </si>
  <si>
    <t>INE476M07BR8</t>
  </si>
  <si>
    <t>8.97% State Government of Kerala</t>
  </si>
  <si>
    <t>IN2020110101</t>
  </si>
  <si>
    <t>8.49% State Government of Punjab</t>
  </si>
  <si>
    <t>IN2820150273</t>
  </si>
  <si>
    <t>8.71% State Government of Andhra Pradesh</t>
  </si>
  <si>
    <t>IN1020110129</t>
  </si>
  <si>
    <t>9.48% REC Ltd. **</t>
  </si>
  <si>
    <t>INE020B08591</t>
  </si>
  <si>
    <t>6.6% REC Ltd. **</t>
  </si>
  <si>
    <t>INE020B08CV5</t>
  </si>
  <si>
    <t>9.23% State Government of Gujarat</t>
  </si>
  <si>
    <t>IN1520110140</t>
  </si>
  <si>
    <t>6.7% Indian Railway Finance Corporation Ltd. **</t>
  </si>
  <si>
    <t>INE053F07942</t>
  </si>
  <si>
    <t>9.02% State Government of Uttarakhand</t>
  </si>
  <si>
    <t>IN3620110061</t>
  </si>
  <si>
    <t>8.3% GAIL (India) Ltd. **</t>
  </si>
  <si>
    <t>INE129A07198</t>
  </si>
  <si>
    <t>8.69% State Government of Kerala</t>
  </si>
  <si>
    <t>IN2020110085</t>
  </si>
  <si>
    <t>8.44% REC Ltd. **</t>
  </si>
  <si>
    <t>INE020B08872</t>
  </si>
  <si>
    <t>9.48% Power Finance Corporation Ltd. **</t>
  </si>
  <si>
    <t>INE134E08EO9</t>
  </si>
  <si>
    <t>8.25% Tata Sons Pvt Ltd. ** #</t>
  </si>
  <si>
    <t>INE895D08790</t>
  </si>
  <si>
    <t>Mutual Fund Units</t>
  </si>
  <si>
    <t>8.92% L &amp; T Finance Ltd. **</t>
  </si>
  <si>
    <t>INE027E07683</t>
  </si>
  <si>
    <t>8.6% National Bank for Agriculture &amp; Rural Development **</t>
  </si>
  <si>
    <t>INE261F08AI7</t>
  </si>
  <si>
    <t>9.3% Export Import Bank of India **</t>
  </si>
  <si>
    <t>INE514E08AX1</t>
  </si>
  <si>
    <t>8.2% Indian Railway Finance Corporation Ltd. **</t>
  </si>
  <si>
    <t>INE053F09GL7</t>
  </si>
  <si>
    <t>9.7525% Indostar Capital Finance Ltd. **</t>
  </si>
  <si>
    <t>INE896L07652</t>
  </si>
  <si>
    <t>IIFL Home Finance Ltd. (ZCB) **</t>
  </si>
  <si>
    <t>INE477L07917</t>
  </si>
  <si>
    <t>9.45% ECL Finance Ltd. **</t>
  </si>
  <si>
    <t>INE804I074Y7</t>
  </si>
  <si>
    <t>ICRA A+</t>
  </si>
  <si>
    <t>7.24% LIC Housing Finance Ltd. **</t>
  </si>
  <si>
    <t>INE115A07OK5</t>
  </si>
  <si>
    <t>10.25% Sikka Ports and Terminals Ltd. **</t>
  </si>
  <si>
    <t>INE941D08065</t>
  </si>
  <si>
    <t>INE238A169V5</t>
  </si>
  <si>
    <t>Berger Paints (I) Ltd. **</t>
  </si>
  <si>
    <t>INE463A14KD8</t>
  </si>
  <si>
    <t>INE886H14GG6</t>
  </si>
  <si>
    <t>Axis Securities Ltd. **</t>
  </si>
  <si>
    <t>INE110O14286</t>
  </si>
  <si>
    <t>Aditya Birla Money Ltd. **</t>
  </si>
  <si>
    <t>INE865C14GE6</t>
  </si>
  <si>
    <t>INE850D14JS0</t>
  </si>
  <si>
    <t>INE463A14KI7</t>
  </si>
  <si>
    <t>Blue Star Ltd. **</t>
  </si>
  <si>
    <t>INE472A14LY3</t>
  </si>
  <si>
    <t>91 DAYS TBILL RED 13-08-2021</t>
  </si>
  <si>
    <t>IN002021X066</t>
  </si>
  <si>
    <t>91 DAYS TBILL RED 26-08-2021</t>
  </si>
  <si>
    <t>IN002021X082</t>
  </si>
  <si>
    <t>~Below Investment Grade or Default</t>
  </si>
  <si>
    <t>10.75% Dewan Housing Finance Corporation Ltd. ** ~</t>
  </si>
  <si>
    <t>PGIM INDIA CREDIT RISK FUND -SEGREGATED PORTFOILIO</t>
  </si>
  <si>
    <t>9.0% Yes Bank Ltd. ** ~</t>
  </si>
  <si>
    <t>INE528G08394</t>
  </si>
  <si>
    <t>ICRA D</t>
  </si>
  <si>
    <t>9.5% Yes Bank Ltd. ** ~</t>
  </si>
  <si>
    <t>INE528G08352</t>
  </si>
  <si>
    <t>**  Non Traded Security</t>
  </si>
  <si>
    <t>~ Below Investment Grade or Default</t>
  </si>
  <si>
    <r>
      <t>Rating</t>
    </r>
    <r>
      <rPr>
        <b/>
        <vertAlign val="superscript"/>
        <sz val="9"/>
        <color theme="0"/>
        <rFont val="Arial"/>
        <family val="2"/>
      </rPr>
      <t>$</t>
    </r>
  </si>
  <si>
    <t>Market/Fair Value  (INR Lacs)</t>
  </si>
  <si>
    <t>%  to Net Assets</t>
  </si>
  <si>
    <t xml:space="preserve">% Yield </t>
  </si>
  <si>
    <t>Name of  Instrument</t>
  </si>
  <si>
    <t>Rating</t>
  </si>
  <si>
    <t>Portfolio Statement as on July 31,2021</t>
  </si>
  <si>
    <t>(Segregated Portfolios - 1)</t>
  </si>
  <si>
    <t xml:space="preserve">PGIM INDIA CREDIT RISK FUND </t>
  </si>
  <si>
    <t>(An Open Ended Debt Scheme Predominantly Investing In Debt Instruments Of Banks, Public Sector Undertakings, Public Financial Institutions And Municipal Bonds)</t>
  </si>
  <si>
    <t>(An Open Ended Debt Scheme Investing In Money Market Instruments)</t>
  </si>
  <si>
    <t>(An Open Ended Debt Scheme Predominantly Investing In AA And Below Rated Corporate Bonds (Excluding AA+ Rated Corporate Bonds))</t>
  </si>
  <si>
    <t>(An Open Ended Dynamic Debt Scheme Investing Across Duration)</t>
  </si>
  <si>
    <t>(An Open Ended Debt Scheme Investing In Government Securities Across Maturities)</t>
  </si>
  <si>
    <t>(An Open Ended Low Duration Debt Scheme Investing In Instruments Such That The Macaulay Duration of the Portfolio Is Between 6 Months To 12 Months)</t>
  </si>
  <si>
    <t>(An Open Ended Debt Scheme Predominantly Investing In AA+ And Above Rated Corporate Bonds)</t>
  </si>
  <si>
    <t>(An Open Ended Short Term Debt Scheme Investing In Instruments Such That The Macaulay Duration Of The Portfolio Is Between 1 Year To 3 Years)</t>
  </si>
  <si>
    <t>(An Open Ended Ultra Short Term  Debt Scheme Investing In Instruments Such That The Macaulay Duration Of The Portfolio Is Between 3 Months To 6 Months)</t>
  </si>
  <si>
    <t>(An Open Ended Liquid Scheme)</t>
  </si>
  <si>
    <t>(An Open Ended Debt Scheme Investing In Overnight Securities)</t>
  </si>
  <si>
    <t>(A Close Ended Debt Scheme)</t>
  </si>
  <si>
    <t>PGIM INDIA ARBITRAGE FUND</t>
  </si>
  <si>
    <t>(An Open Ended Scheme Investing In Arbitrage Opportunities)</t>
  </si>
  <si>
    <t>Industry / Rating</t>
  </si>
  <si>
    <t>Market/Fair Value (Rounded, Rs. In Lacs)</t>
  </si>
  <si>
    <t>Rounded, % to Net Assets</t>
  </si>
  <si>
    <t>Equity &amp; Equity related</t>
  </si>
  <si>
    <t>(a)Listed / Awaiting listing on Stock Exchanges</t>
  </si>
  <si>
    <t>Adani Ports &amp; Special Economic Zone Ltd.</t>
  </si>
  <si>
    <t>INE742F01042</t>
  </si>
  <si>
    <t>TRANSPORTATION</t>
  </si>
  <si>
    <t>Reliance Industries Ltd.</t>
  </si>
  <si>
    <t>INE002A01018</t>
  </si>
  <si>
    <t>PETROLEUM PRODUCTS</t>
  </si>
  <si>
    <t>Aurobindo Pharma Ltd.</t>
  </si>
  <si>
    <t>INE406A01037</t>
  </si>
  <si>
    <t>PHARMACEUTICALS</t>
  </si>
  <si>
    <t>Tata Steel Ltd.</t>
  </si>
  <si>
    <t>INE081A01012</t>
  </si>
  <si>
    <t>FERROUS METALS</t>
  </si>
  <si>
    <t>Muthoot Finance Ltd.</t>
  </si>
  <si>
    <t>INE414G01012</t>
  </si>
  <si>
    <t>FINANCE</t>
  </si>
  <si>
    <t>IndusInd Bank Ltd.</t>
  </si>
  <si>
    <t>INE095A01012</t>
  </si>
  <si>
    <t>BANKS</t>
  </si>
  <si>
    <t>Infosys Ltd.</t>
  </si>
  <si>
    <t>INE009A01021</t>
  </si>
  <si>
    <t>SOFTWARE</t>
  </si>
  <si>
    <t>Hindalco Industries Ltd.</t>
  </si>
  <si>
    <t>INE038A01020</t>
  </si>
  <si>
    <t>NON - FERROUS METALS</t>
  </si>
  <si>
    <t>Ultratech Cement Ltd.</t>
  </si>
  <si>
    <t>INE481G01011</t>
  </si>
  <si>
    <t>CEMENT &amp; CEMENT PRODUCTS</t>
  </si>
  <si>
    <t>Steel Authority of India Ltd.</t>
  </si>
  <si>
    <t>INE114A01011</t>
  </si>
  <si>
    <t>State Bank of India</t>
  </si>
  <si>
    <t>INE062A01020</t>
  </si>
  <si>
    <t>Dr. Reddy's Laboratories Ltd.</t>
  </si>
  <si>
    <t>INE089A01023</t>
  </si>
  <si>
    <t>Jindal Steel &amp; Power Ltd.</t>
  </si>
  <si>
    <t>INE749A01030</t>
  </si>
  <si>
    <t>United Spirits Ltd.</t>
  </si>
  <si>
    <t>INE854D01024</t>
  </si>
  <si>
    <t>CONSUMER NON DURABLES</t>
  </si>
  <si>
    <t>Tata Power Company Ltd.</t>
  </si>
  <si>
    <t>INE245A01021</t>
  </si>
  <si>
    <t>POWER</t>
  </si>
  <si>
    <t>Asian Paints Ltd.</t>
  </si>
  <si>
    <t>INE021A01026</t>
  </si>
  <si>
    <t>Tata Chemicals Ltd.</t>
  </si>
  <si>
    <t>INE092A01019</t>
  </si>
  <si>
    <t>CHEMICALS</t>
  </si>
  <si>
    <t>CONSTRUCTION</t>
  </si>
  <si>
    <t>Zee Entertainment Enterprises Ltd.</t>
  </si>
  <si>
    <t>INE256A01028</t>
  </si>
  <si>
    <t>ENTERTAINMENT</t>
  </si>
  <si>
    <t>Tech Mahindra Ltd.</t>
  </si>
  <si>
    <t>INE669C01036</t>
  </si>
  <si>
    <t>Apollo Hospitals Enterprise Ltd.</t>
  </si>
  <si>
    <t>INE437A01024</t>
  </si>
  <si>
    <t>HEALTHCARE SERVICES</t>
  </si>
  <si>
    <t>Hindustan Unilever Ltd.</t>
  </si>
  <si>
    <t>INE030A01027</t>
  </si>
  <si>
    <t>Cholamandalam Investment &amp; Finance Company Ltd.</t>
  </si>
  <si>
    <t>INE121A01024</t>
  </si>
  <si>
    <t>Axis Bank Ltd.</t>
  </si>
  <si>
    <t>INE238A01034</t>
  </si>
  <si>
    <t>Glenmark Pharmaceuticals Ltd.</t>
  </si>
  <si>
    <t>INE935A01035</t>
  </si>
  <si>
    <t>Bata India Ltd.</t>
  </si>
  <si>
    <t>INE176A01028</t>
  </si>
  <si>
    <t>CONSUMER DURABLES</t>
  </si>
  <si>
    <t>Escorts Ltd.</t>
  </si>
  <si>
    <t>INE042A01014</t>
  </si>
  <si>
    <t>AUTO</t>
  </si>
  <si>
    <t>Maruti Suzuki India Ltd.</t>
  </si>
  <si>
    <t>INE585B01010</t>
  </si>
  <si>
    <t>Canara Bank</t>
  </si>
  <si>
    <t>INE476A01014</t>
  </si>
  <si>
    <t>ICICI Bank Ltd.</t>
  </si>
  <si>
    <t>INE090A01021</t>
  </si>
  <si>
    <t>Dabur India Ltd.</t>
  </si>
  <si>
    <t>INE016A01026</t>
  </si>
  <si>
    <t>Divi's Laboratories Ltd.</t>
  </si>
  <si>
    <t>INE361B01024</t>
  </si>
  <si>
    <t>Bank of Baroda</t>
  </si>
  <si>
    <t>INE028A01039</t>
  </si>
  <si>
    <t>Titan Company Ltd.</t>
  </si>
  <si>
    <t>INE280A01028</t>
  </si>
  <si>
    <t>HDFC Life Insurance Company Ltd.</t>
  </si>
  <si>
    <t>INE795G01014</t>
  </si>
  <si>
    <t>INSURANCE</t>
  </si>
  <si>
    <t>Cadila Healthcare Ltd.</t>
  </si>
  <si>
    <t>INE010B01027</t>
  </si>
  <si>
    <t>SBI Life Insurance Company Ltd.</t>
  </si>
  <si>
    <t>INE123W01016</t>
  </si>
  <si>
    <t>Housing Development Finance Corporation Ltd.</t>
  </si>
  <si>
    <t>INE001A01036</t>
  </si>
  <si>
    <t>Piramal Enterprises Ltd.</t>
  </si>
  <si>
    <t>INE140A01024</t>
  </si>
  <si>
    <t>HDFC Asset Management Company Ltd.</t>
  </si>
  <si>
    <t>INE127D01025</t>
  </si>
  <si>
    <t>CAPITAL MARKETS</t>
  </si>
  <si>
    <t>Siemens Ltd.</t>
  </si>
  <si>
    <t>INE003A01024</t>
  </si>
  <si>
    <t>INDUSTRIAL CAPITAL GOODS</t>
  </si>
  <si>
    <t>(b) Unlisted</t>
  </si>
  <si>
    <t>Derivatives (Index/Stock Futures)</t>
  </si>
  <si>
    <t>Margin Mutual Fund Units</t>
  </si>
  <si>
    <t>Notes:</t>
  </si>
  <si>
    <t>1. Plan / Option-wise Net Asset Value per unit are as below :   (Face Value per unit = Rs. 10)</t>
  </si>
  <si>
    <t xml:space="preserve">Plan / Option </t>
  </si>
  <si>
    <t>Direct Plan</t>
  </si>
  <si>
    <t>Growth</t>
  </si>
  <si>
    <t>IDCW</t>
  </si>
  <si>
    <t>Monthly IDCW</t>
  </si>
  <si>
    <t>Regular Plan</t>
  </si>
  <si>
    <t xml:space="preserve">2.   Exposure to derivative instruments in the scheme at the end of the month </t>
  </si>
  <si>
    <t>Futures</t>
  </si>
  <si>
    <t>Put Options</t>
  </si>
  <si>
    <t>Swaps</t>
  </si>
  <si>
    <t>a) Hedging Positions</t>
  </si>
  <si>
    <t>Refer Annexure 1  below</t>
  </si>
  <si>
    <t>b) Positions other than (a) above</t>
  </si>
  <si>
    <t>Refer 3 below</t>
  </si>
  <si>
    <t>N.A.</t>
  </si>
  <si>
    <t>3.  Derivatives Transactions in the scheme for the month</t>
  </si>
  <si>
    <t>Buy</t>
  </si>
  <si>
    <t>Sell</t>
  </si>
  <si>
    <t>Count</t>
  </si>
  <si>
    <t>Value (INR Lacs)</t>
  </si>
  <si>
    <t>a) Hedging Positions squared off  / expired</t>
  </si>
  <si>
    <t>b) Trades other than (a) above</t>
  </si>
  <si>
    <t>Net Profit / Loss on above    :</t>
  </si>
  <si>
    <t>Options</t>
  </si>
  <si>
    <t>4.   Investment in foreign securities/ADRs/GDRs at the end of the month (INR Lacs)</t>
  </si>
  <si>
    <t xml:space="preserve">5.   Investment in short term deposits at the end of the month (INR Lacs) </t>
  </si>
  <si>
    <t>6.   Portfolio Turnover Ratio</t>
  </si>
  <si>
    <r>
      <t xml:space="preserve">7.   Aggregate IDCW </t>
    </r>
    <r>
      <rPr>
        <i/>
        <sz val="8"/>
        <color theme="1"/>
        <rFont val="Arial"/>
        <family val="2"/>
      </rPr>
      <t xml:space="preserve">(earlier called Dividend) </t>
    </r>
    <r>
      <rPr>
        <sz val="9"/>
        <color theme="1"/>
        <rFont val="Arial"/>
        <family val="2"/>
      </rPr>
      <t>declared during the month</t>
    </r>
  </si>
  <si>
    <t>8.   (a) Total Exposure to illiquid securities in the portfolio (INR Lacs)</t>
  </si>
  <si>
    <t>(b) Total Exposure to illiquid securities in the portfolio (% of AUM)</t>
  </si>
  <si>
    <t>9.   Instances of Fair valuation of securities or Deviation in valuation from what is  provided by valuation agencies</t>
  </si>
  <si>
    <t>10. Securities in default beyond its maturity date in the portfolio of the scheme</t>
  </si>
  <si>
    <t>Annexure 1</t>
  </si>
  <si>
    <t>Underlying</t>
  </si>
  <si>
    <t>Long / short</t>
  </si>
  <si>
    <t>Futures price when purchased</t>
  </si>
  <si>
    <t>Current Price of the contract</t>
  </si>
  <si>
    <t>Margin maintained in Rs. Lakhs</t>
  </si>
  <si>
    <t>short</t>
  </si>
  <si>
    <t xml:space="preserve">Total %age in of existing assets hedged through futures : </t>
  </si>
  <si>
    <t>PGIM INDIA BALANCED ADVANTAGE FUND</t>
  </si>
  <si>
    <t>(An Open Ended Dynamic Asset Allocation Fund)</t>
  </si>
  <si>
    <t>Industry/Rating</t>
  </si>
  <si>
    <t>Tata Consultancy Services Ltd.</t>
  </si>
  <si>
    <t>INE467B01029</t>
  </si>
  <si>
    <t>Bharti Airtel Ltd.</t>
  </si>
  <si>
    <t>INE397D01024</t>
  </si>
  <si>
    <t>TELECOM - SERVICES</t>
  </si>
  <si>
    <t>Coforge Ltd.</t>
  </si>
  <si>
    <t>INE591G01017</t>
  </si>
  <si>
    <t>ACC Ltd.</t>
  </si>
  <si>
    <t>INE012A01025</t>
  </si>
  <si>
    <t>Sun Pharmaceutical Industries Ltd.</t>
  </si>
  <si>
    <t>INE044A01036</t>
  </si>
  <si>
    <t>Max Healthcare Institute Ltd.</t>
  </si>
  <si>
    <t>INE027H01010</t>
  </si>
  <si>
    <t>Max Financial Services Ltd.</t>
  </si>
  <si>
    <t>INE180A01020</t>
  </si>
  <si>
    <t>MTAR Technologies Ltd.</t>
  </si>
  <si>
    <t>INE864I01014</t>
  </si>
  <si>
    <t>AEROSPACE &amp; DEFENSE</t>
  </si>
  <si>
    <t>Mahindra &amp; Mahindra Ltd.</t>
  </si>
  <si>
    <t>INE101A01026</t>
  </si>
  <si>
    <t>IN9155A01020</t>
  </si>
  <si>
    <t>SKF India Ltd.</t>
  </si>
  <si>
    <t>INE640A01023</t>
  </si>
  <si>
    <t>INDUSTRIAL PRODUCTS</t>
  </si>
  <si>
    <t>Jubilant Foodworks Ltd.</t>
  </si>
  <si>
    <t>INE797F01012</t>
  </si>
  <si>
    <t>LEISURE SERVICES</t>
  </si>
  <si>
    <t>Sanofi India Ltd.</t>
  </si>
  <si>
    <t>INE058A01010</t>
  </si>
  <si>
    <t>Voltas Ltd.</t>
  </si>
  <si>
    <t>INE226A01021</t>
  </si>
  <si>
    <t>Larsen &amp; Toubro Ltd.</t>
  </si>
  <si>
    <t>INE018A01030</t>
  </si>
  <si>
    <t>CONSTRUCTION PROJECT</t>
  </si>
  <si>
    <t>Bajaj Auto Ltd.</t>
  </si>
  <si>
    <t>INE917I01010</t>
  </si>
  <si>
    <t>Cummins India Ltd.</t>
  </si>
  <si>
    <t>INE298A01020</t>
  </si>
  <si>
    <t>Dixon Technologies (India) Ltd.</t>
  </si>
  <si>
    <t>INE935N01020</t>
  </si>
  <si>
    <t>Gujarat Gas Ltd.</t>
  </si>
  <si>
    <t>INE844O01030</t>
  </si>
  <si>
    <t>GAS</t>
  </si>
  <si>
    <t>MindTree Ltd.</t>
  </si>
  <si>
    <t>INE018I01017</t>
  </si>
  <si>
    <t>Alkem Laboratories Ltd.</t>
  </si>
  <si>
    <t>INE540L01014</t>
  </si>
  <si>
    <t>Phillips Carbon Black Ltd.</t>
  </si>
  <si>
    <t>INE602A01023</t>
  </si>
  <si>
    <t>Sun TV Network Ltd.</t>
  </si>
  <si>
    <t>INE424H01027</t>
  </si>
  <si>
    <t>Quess Corp Ltd.</t>
  </si>
  <si>
    <t>INE615P01015</t>
  </si>
  <si>
    <t>OTHER SERVICES</t>
  </si>
  <si>
    <t>Ashok Leyland Ltd.</t>
  </si>
  <si>
    <t>INE208A01029</t>
  </si>
  <si>
    <t>Kotak Mahindra Bank Ltd.</t>
  </si>
  <si>
    <t>INE237A01028</t>
  </si>
  <si>
    <t>Vedanta Ltd.</t>
  </si>
  <si>
    <t>INE205A01025</t>
  </si>
  <si>
    <t>Ambuja Cements Ltd.</t>
  </si>
  <si>
    <t>INE079A01024</t>
  </si>
  <si>
    <t>APL Apollo Tubes Ltd.</t>
  </si>
  <si>
    <t>INE702C01027</t>
  </si>
  <si>
    <t>Bharat Petroleum Corporation Ltd.</t>
  </si>
  <si>
    <t>INE029A01011</t>
  </si>
  <si>
    <t>Cipla Ltd.</t>
  </si>
  <si>
    <t>INE059A01026</t>
  </si>
  <si>
    <t>Container Corporation Of India Ltd.</t>
  </si>
  <si>
    <t>INE111A01025</t>
  </si>
  <si>
    <t>Marico Ltd.</t>
  </si>
  <si>
    <t>INE196A01026</t>
  </si>
  <si>
    <t>P I INDUSTRIES LIMITED</t>
  </si>
  <si>
    <t>INE603J01030</t>
  </si>
  <si>
    <t>PESTICIDES</t>
  </si>
  <si>
    <t>Indian Railway Catering &amp;Tou. Corp. Ltd.</t>
  </si>
  <si>
    <t>INE335Y01012</t>
  </si>
  <si>
    <t>ICICI Prudential Life Insurance Co Ltd.</t>
  </si>
  <si>
    <t>INE726G01019</t>
  </si>
  <si>
    <t>Sirca Paints India Ltd.</t>
  </si>
  <si>
    <t>INE792Z01011</t>
  </si>
  <si>
    <t>INE020B08DR1</t>
  </si>
  <si>
    <t>5.53% National Bank for Agriculture &amp; Rural Development **</t>
  </si>
  <si>
    <t>INE261F08CX2</t>
  </si>
  <si>
    <t>5.9% Grasim Industries Ltd. **</t>
  </si>
  <si>
    <t>INE047A08174</t>
  </si>
  <si>
    <t>Clearing Corporation of India Ltd.</t>
  </si>
  <si>
    <t>(INR)</t>
  </si>
  <si>
    <t xml:space="preserve">Growth  </t>
  </si>
  <si>
    <r>
      <t xml:space="preserve">IDCW </t>
    </r>
    <r>
      <rPr>
        <i/>
        <sz val="8"/>
        <color theme="1"/>
        <rFont val="Arial"/>
        <family val="2"/>
      </rPr>
      <t>(earlier called Dividend)</t>
    </r>
  </si>
  <si>
    <t xml:space="preserve">Growth </t>
  </si>
  <si>
    <t>Refer Annexure 1 below</t>
  </si>
  <si>
    <t>Portfolio Statement as on July 31, 2021</t>
  </si>
  <si>
    <t>PGIM INDIA EQUITY SAVINGS FUND</t>
  </si>
  <si>
    <t>(An Open Ended Scheme Investing In Equity, Arbitrage And Debt)</t>
  </si>
  <si>
    <t>HDFC Bank Ltd.</t>
  </si>
  <si>
    <t>INE040A01034</t>
  </si>
  <si>
    <t>City Union Bank Ltd.</t>
  </si>
  <si>
    <t>INE491A01021</t>
  </si>
  <si>
    <t>Bharat Forge Ltd.</t>
  </si>
  <si>
    <t>INE465A01025</t>
  </si>
  <si>
    <t>Atul Ltd.</t>
  </si>
  <si>
    <t>INE100A01010</t>
  </si>
  <si>
    <t>Sagar Cements Ltd.</t>
  </si>
  <si>
    <t>INE229C01013</t>
  </si>
  <si>
    <t>SRF Ltd.</t>
  </si>
  <si>
    <t>INE647A01010</t>
  </si>
  <si>
    <t>Bayer Cropscience Ltd.</t>
  </si>
  <si>
    <t>INE462A01022</t>
  </si>
  <si>
    <t>Astral Ltd.</t>
  </si>
  <si>
    <t>INE006I01046</t>
  </si>
  <si>
    <t>Torrent Power Ltd.</t>
  </si>
  <si>
    <t>INE813H01021</t>
  </si>
  <si>
    <t>Timken India Ltd.</t>
  </si>
  <si>
    <t>INE325A01013</t>
  </si>
  <si>
    <t>Gujarat State Petronet Ltd.</t>
  </si>
  <si>
    <t>INE246F01010</t>
  </si>
  <si>
    <t>Coromandel International Ltd.</t>
  </si>
  <si>
    <t>INE169A01031</t>
  </si>
  <si>
    <t>FERTILISERS</t>
  </si>
  <si>
    <t>Aarti Industries Ltd.</t>
  </si>
  <si>
    <t>INE769A01020</t>
  </si>
  <si>
    <t>Garware Technical Fibres Ltd.</t>
  </si>
  <si>
    <t>INE276A01018</t>
  </si>
  <si>
    <t>TEXTILES - SYNTHETIC</t>
  </si>
  <si>
    <t>KEI Industries Ltd.</t>
  </si>
  <si>
    <t>INE878B01027</t>
  </si>
  <si>
    <t>V-Guard Industries Ltd.</t>
  </si>
  <si>
    <t>INE951I01027</t>
  </si>
  <si>
    <t>Dhanuka Agritech Ltd.</t>
  </si>
  <si>
    <t>INE435G01025</t>
  </si>
  <si>
    <t>Indiamart Intermesh Ltd.</t>
  </si>
  <si>
    <t>INE933S01016</t>
  </si>
  <si>
    <t>RETAILING</t>
  </si>
  <si>
    <t>Sudarshan Chemical Industries Ltd.</t>
  </si>
  <si>
    <t>INE659A01023</t>
  </si>
  <si>
    <t>Esab India Ltd.</t>
  </si>
  <si>
    <t>INE284A01012</t>
  </si>
  <si>
    <t>Sterlite Technologies Ltd.</t>
  </si>
  <si>
    <t>INE089C01029</t>
  </si>
  <si>
    <t>NOCIL Ltd.</t>
  </si>
  <si>
    <t>INE163A01018</t>
  </si>
  <si>
    <t>Supreme Industries Ltd.</t>
  </si>
  <si>
    <t>INE195A01028</t>
  </si>
  <si>
    <t>ABB India Ltd.</t>
  </si>
  <si>
    <t>INE117A01022</t>
  </si>
  <si>
    <t>HCL Technologies Ltd.</t>
  </si>
  <si>
    <t>INE860A01027</t>
  </si>
  <si>
    <t>Syngene International Ltd.</t>
  </si>
  <si>
    <t>INE398R01022</t>
  </si>
  <si>
    <t>Abbott India Ltd.</t>
  </si>
  <si>
    <t>INE358A01014</t>
  </si>
  <si>
    <t>Gujarat Alkalies and Chemicals Ltd.</t>
  </si>
  <si>
    <t>INE186A01019</t>
  </si>
  <si>
    <t>JB Chemicals &amp; Pharmaceuticals Ltd.</t>
  </si>
  <si>
    <t>INE572A01028</t>
  </si>
  <si>
    <t>Ratnamani Metals &amp; Tubes Ltd.</t>
  </si>
  <si>
    <t>INE703B01027</t>
  </si>
  <si>
    <t>Thermax Ltd.</t>
  </si>
  <si>
    <t>INE152A01029</t>
  </si>
  <si>
    <t>Sobha Ltd.</t>
  </si>
  <si>
    <t>INE671H01015</t>
  </si>
  <si>
    <t>Derivatives (Index/Stock futures)</t>
  </si>
  <si>
    <r>
      <t>Monthly IDCW (</t>
    </r>
    <r>
      <rPr>
        <i/>
        <sz val="8"/>
        <color theme="1"/>
        <rFont val="Arial"/>
        <family val="2"/>
      </rPr>
      <t>earlier called monthly dividend</t>
    </r>
    <r>
      <rPr>
        <sz val="9"/>
        <color theme="1"/>
        <rFont val="Arial"/>
        <family val="2"/>
      </rPr>
      <t>)</t>
    </r>
  </si>
  <si>
    <r>
      <t xml:space="preserve">Annual IDCW </t>
    </r>
    <r>
      <rPr>
        <i/>
        <sz val="8"/>
        <color theme="1"/>
        <rFont val="Arial"/>
        <family val="2"/>
      </rPr>
      <t>(earlier called Annual Dividend)</t>
    </r>
  </si>
  <si>
    <t>Dividend Rate</t>
  </si>
  <si>
    <t xml:space="preserve">Regular </t>
  </si>
  <si>
    <r>
      <t>Monthly IDCW</t>
    </r>
    <r>
      <rPr>
        <i/>
        <sz val="8"/>
        <color theme="1"/>
        <rFont val="Arial"/>
        <family val="2"/>
      </rPr>
      <t xml:space="preserve"> (earlier called monthly dividend)</t>
    </r>
  </si>
  <si>
    <t>IDCWs are declared on face value. After distribution of dividend, the NAV falls to the extent of IDCW and statutory levy (if applicable).</t>
  </si>
  <si>
    <t>PGIM INDIA HYBRID EQUITY FUND</t>
  </si>
  <si>
    <t>( An Open Ended Hybrid Scheme Investing Predominantly In Equity Related Instruments)</t>
  </si>
  <si>
    <t>ICICI Lombard General Insurance Co. Ltd.</t>
  </si>
  <si>
    <t>INE765G01017</t>
  </si>
  <si>
    <t>6.84% Government of India</t>
  </si>
  <si>
    <t>IN0020160050</t>
  </si>
  <si>
    <t>8.29% State Government of Andhra Pradesh</t>
  </si>
  <si>
    <t>IN1020150117</t>
  </si>
  <si>
    <t>Foreign Securities and/or Overseas ETFs</t>
  </si>
  <si>
    <t>International  Mutual Fund Units</t>
  </si>
  <si>
    <t>PGIM Jennison Global Equity Opportunities Fund</t>
  </si>
  <si>
    <t>IE00BYV6MS67</t>
  </si>
  <si>
    <r>
      <t>IDCW (</t>
    </r>
    <r>
      <rPr>
        <i/>
        <sz val="8"/>
        <color theme="1"/>
        <rFont val="Arial"/>
        <family val="2"/>
      </rPr>
      <t>earlier called dividend</t>
    </r>
    <r>
      <rPr>
        <sz val="9"/>
        <color theme="1"/>
        <rFont val="Arial"/>
        <family val="2"/>
      </rPr>
      <t>)</t>
    </r>
  </si>
  <si>
    <r>
      <t xml:space="preserve">Monthly IDCW </t>
    </r>
    <r>
      <rPr>
        <i/>
        <sz val="8"/>
        <color theme="1"/>
        <rFont val="Arial"/>
        <family val="2"/>
      </rPr>
      <t>(earlier called Monthly Dividend)</t>
    </r>
  </si>
  <si>
    <t>Nil</t>
  </si>
  <si>
    <t>Direct</t>
  </si>
  <si>
    <t>Regular</t>
  </si>
  <si>
    <t>PGIM INDIA FLEXI CAP FUND</t>
  </si>
  <si>
    <t>(An Open Ended Dynamic Equity Scheme Investing Across Large Cap, Mid Cap, Small Cap Stocks)</t>
  </si>
  <si>
    <t>IPCA Laboratories Ltd.</t>
  </si>
  <si>
    <t>INE571A01020</t>
  </si>
  <si>
    <t>Oracle Financial Services Software Ltd.</t>
  </si>
  <si>
    <t>INE881D01027</t>
  </si>
  <si>
    <t>Bharat Rasayan Ltd.</t>
  </si>
  <si>
    <t>INE838B01013</t>
  </si>
  <si>
    <t>Balrampur Chini Mills Ltd.</t>
  </si>
  <si>
    <t>INE119A01028</t>
  </si>
  <si>
    <t>Can Fin Homes Ltd.</t>
  </si>
  <si>
    <t>INE477A01020</t>
  </si>
  <si>
    <t>SIS Ltd.</t>
  </si>
  <si>
    <t>INE285J01028</t>
  </si>
  <si>
    <t>COMMERCIAL SERVICES</t>
  </si>
  <si>
    <t>Oberoi Realty Ltd.</t>
  </si>
  <si>
    <t>INE093I01010</t>
  </si>
  <si>
    <t>Ashiana Housing Ltd</t>
  </si>
  <si>
    <t>INE365D01021</t>
  </si>
  <si>
    <t>INE001A13049</t>
  </si>
  <si>
    <t>Chambal Fertilizers &amp; Chemicals Ltd.</t>
  </si>
  <si>
    <t>INE085A01013</t>
  </si>
  <si>
    <t>Subros Ltd.</t>
  </si>
  <si>
    <t>INE287B01021</t>
  </si>
  <si>
    <t>AUTO ANCILLARIES</t>
  </si>
  <si>
    <t>Whirlpool of India Ltd.</t>
  </si>
  <si>
    <t>INE716A01013</t>
  </si>
  <si>
    <t>PGIM INDIA LARGE CAP FUND</t>
  </si>
  <si>
    <t>(An Open Ended Equity Scheme Predominantly Investing In Large Cap Stocks)</t>
  </si>
  <si>
    <t>Berger Paints (I) Ltd.</t>
  </si>
  <si>
    <t>INE463A01038</t>
  </si>
  <si>
    <t>Eicher Motors Ltd.</t>
  </si>
  <si>
    <t>INE066A01021</t>
  </si>
  <si>
    <t>PGIM INDIA LONG TERM EQUITY FUND</t>
  </si>
  <si>
    <t>(An Open Ended Equity Linked Savings Scheme With A Statutory Lock-In Of 3 Years And Tax Benefit)</t>
  </si>
  <si>
    <t>Praj Industries Ltd.</t>
  </si>
  <si>
    <t>INE074A01025</t>
  </si>
  <si>
    <t>ITC Ltd.</t>
  </si>
  <si>
    <t>INE154A01025</t>
  </si>
  <si>
    <t>Power Grid Corporation of India Ltd.</t>
  </si>
  <si>
    <t>INE752E01010</t>
  </si>
  <si>
    <t>The Federal Bank Ltd.</t>
  </si>
  <si>
    <t>INE171A01029</t>
  </si>
  <si>
    <t>Hindustan Petroleum Corporation Ltd.</t>
  </si>
  <si>
    <t>INE094A01015</t>
  </si>
  <si>
    <t>Time Technoplast Ltd.</t>
  </si>
  <si>
    <t>INE508G01029</t>
  </si>
  <si>
    <t>Vardhman Textiles Ltd.</t>
  </si>
  <si>
    <t>INE825A01012</t>
  </si>
  <si>
    <t>TEXTILES - COTTON</t>
  </si>
  <si>
    <t>NTPC Ltd.</t>
  </si>
  <si>
    <t>INE733E01010</t>
  </si>
  <si>
    <t>KPIT Technologies Ltd.</t>
  </si>
  <si>
    <t>INE04I401011</t>
  </si>
  <si>
    <t>Century Plyboards (India) Ltd.</t>
  </si>
  <si>
    <t>INE348B01021</t>
  </si>
  <si>
    <t>Gland Pharma Ltd.</t>
  </si>
  <si>
    <t>INE068V01023</t>
  </si>
  <si>
    <t>Crompton Greaves Cons Electrical Ltd.</t>
  </si>
  <si>
    <t>INE299U01018</t>
  </si>
  <si>
    <t>Minda Industries Ltd.</t>
  </si>
  <si>
    <t>INE405E01023</t>
  </si>
  <si>
    <t>Portfolio Statement as on `July 31, 2021</t>
  </si>
  <si>
    <t>PGIM INDIA MIDCAP OPPORTUNITIES FUND</t>
  </si>
  <si>
    <t>(An Open Ended Equity Scheme Predominantly Investing In Mid Cap Stocks)</t>
  </si>
  <si>
    <t>L&amp;T Technology Services Ltd.</t>
  </si>
  <si>
    <t>INE010V01017</t>
  </si>
  <si>
    <t>Natco Pharma Ltd.</t>
  </si>
  <si>
    <t>INE987B01026</t>
  </si>
  <si>
    <t>Polycab India Ltd.</t>
  </si>
  <si>
    <t>INE455K01017</t>
  </si>
  <si>
    <t>BASF India Ltd.</t>
  </si>
  <si>
    <t>INE373A01013</t>
  </si>
  <si>
    <t>The Indian Hotels Company Ltd.</t>
  </si>
  <si>
    <t>INE053A01029</t>
  </si>
  <si>
    <t>Mphasis Ltd.</t>
  </si>
  <si>
    <t>INE356A01018</t>
  </si>
  <si>
    <t>Greenply Industries Ltd.</t>
  </si>
  <si>
    <t>INE461C01038</t>
  </si>
  <si>
    <t>Bharat Electronics Ltd.</t>
  </si>
  <si>
    <t>INE263A01024</t>
  </si>
  <si>
    <t>Mahanagar Gas Ltd.</t>
  </si>
  <si>
    <t>INE002S01010</t>
  </si>
  <si>
    <t>VARUN BEVERAGES LIMITED</t>
  </si>
  <si>
    <t>INE200M01013</t>
  </si>
  <si>
    <t>Balkrishna Industries Ltd.</t>
  </si>
  <si>
    <t>INE787D01026</t>
  </si>
  <si>
    <t>Trent Ltd.</t>
  </si>
  <si>
    <t>INE849A01020</t>
  </si>
  <si>
    <t>John Cockerill India Ltd.</t>
  </si>
  <si>
    <t>INE515A01019</t>
  </si>
  <si>
    <t>PGIM INDIA GLOBAL EQUITY OPPORTUNITIES FUND</t>
  </si>
  <si>
    <t>(An Open Ended Fund Of Funds Scheme Investing In PGIM Jennison Global Equity Opportunities Fund)</t>
  </si>
  <si>
    <t>2.   Securities in default beyond its maturity date in the portfolio of the scheme</t>
  </si>
  <si>
    <t xml:space="preserve">3.   Exposure to derivative instruments at the end of the month </t>
  </si>
  <si>
    <t>9.  Instances of Fair valuation of securities or Deviation in valuation from what is  provided by valuation agencies</t>
  </si>
  <si>
    <t>PGIM INDIA EMERGING MARKETS EQUITY FUND</t>
  </si>
  <si>
    <t>(An Open Ended Fund Of Funds Scheme Investing In PGIM Jennison Emerging Markets Equity Fund)</t>
  </si>
  <si>
    <t>PGIM Jennison Emerging Markets Equity Fund</t>
  </si>
  <si>
    <t>IE00BMCC4L62</t>
  </si>
  <si>
    <r>
      <t xml:space="preserve">Quarterly IDCW </t>
    </r>
    <r>
      <rPr>
        <i/>
        <sz val="8"/>
        <color theme="1"/>
        <rFont val="Arial"/>
        <family val="2"/>
      </rPr>
      <t>(earlier called Quarterly Dividend)</t>
    </r>
  </si>
  <si>
    <t>6.   Average Maturity period of the Portfolio (expressed in years)</t>
  </si>
  <si>
    <t>1. Plan / Option-wise Net Asset Value per unit are as below :   (Face Value per unit = Rs. 1000)</t>
  </si>
  <si>
    <r>
      <t xml:space="preserve">Daily IDCW </t>
    </r>
    <r>
      <rPr>
        <i/>
        <sz val="8"/>
        <color theme="1"/>
        <rFont val="Arial"/>
        <family val="2"/>
      </rPr>
      <t>(earlier called Daily Dividend)</t>
    </r>
  </si>
  <si>
    <r>
      <t xml:space="preserve">Weekly IDCW </t>
    </r>
    <r>
      <rPr>
        <i/>
        <sz val="8"/>
        <color theme="1"/>
        <rFont val="Arial"/>
        <family val="2"/>
      </rPr>
      <t>(earlier called Weekly Dividend)</t>
    </r>
  </si>
  <si>
    <t>Dividends are declared on face value. After distribution of dividend the NAV falls to the extent of dividend and statutory levy (if applicable).</t>
  </si>
  <si>
    <t>Monthly IDCW (earlier called monthly dividend)</t>
  </si>
  <si>
    <t>Quaterly IDCW (earlier called quarter dividend)</t>
  </si>
  <si>
    <t>Annual IDCW (earlier called annual dividend)</t>
  </si>
  <si>
    <t>3.  %age of segregated security holding in scheme AUM prior to segregation</t>
  </si>
  <si>
    <t>Institutional Plan</t>
  </si>
  <si>
    <t>Premier Plus Plan</t>
  </si>
  <si>
    <t>Half yearly Bonus</t>
  </si>
  <si>
    <t>Annual Bonus</t>
  </si>
  <si>
    <t>Regular Plan (Live)</t>
  </si>
  <si>
    <t>Regular Plan (Non-Live)</t>
  </si>
  <si>
    <t>1. Plan / Option-wise Net Asset Value per unit are as below :   (Face Value per unit = Rs. 100)</t>
  </si>
  <si>
    <t>Bonus</t>
  </si>
  <si>
    <t>Unclaimed Plan</t>
  </si>
  <si>
    <t>Unclaimed Redemption Plan Below 3 Years</t>
  </si>
  <si>
    <t>Unclaimed Redemption Plan Above 3 Years</t>
  </si>
  <si>
    <t>Unclaimed IDCW Plan Below 3 Years</t>
  </si>
  <si>
    <t>Unclaimed IDCW Plan Above 3 Years</t>
  </si>
  <si>
    <t xml:space="preserve">Regular Plan </t>
  </si>
  <si>
    <t>10.  Instances of Fair valuation of securities or Deviation in valuation from what is  provided by valuation agencies</t>
  </si>
  <si>
    <t>6.   Average Maturity period of the Portfolio</t>
  </si>
  <si>
    <t>1 day</t>
  </si>
  <si>
    <t>Name of security</t>
  </si>
  <si>
    <t>Net receivables</t>
  </si>
  <si>
    <t>% to Net asset</t>
  </si>
  <si>
    <t>Total amount due</t>
  </si>
  <si>
    <t>8.45% JORABAT SHILLONG 01-03-21</t>
  </si>
  <si>
    <t>INE944Y07158</t>
  </si>
  <si>
    <t>Apollo Tyres Ltd.</t>
  </si>
  <si>
    <t>LIC Housing Finance Ltd.</t>
  </si>
  <si>
    <t>The Ramco Cements Ltd.</t>
  </si>
  <si>
    <t>INE115A01026</t>
  </si>
  <si>
    <t>INE331A01037</t>
  </si>
  <si>
    <t>INE438A01022</t>
  </si>
  <si>
    <t>JSW Steel Ltd.</t>
  </si>
  <si>
    <t>INE019A01038</t>
  </si>
  <si>
    <t>Krishna Inst of Medical Sciences Ltd.</t>
  </si>
  <si>
    <t>INE967H01017</t>
  </si>
  <si>
    <t>Persistent Systems Ltd.</t>
  </si>
  <si>
    <t>INE262H01013</t>
  </si>
  <si>
    <t>5.35% LIC Housing Finance Ltd. **</t>
  </si>
  <si>
    <t>INE115A07PC9</t>
  </si>
  <si>
    <t>5.74% REC Ltd. **</t>
  </si>
  <si>
    <t>8.84% Power Finance Corporation Ltd. **</t>
  </si>
  <si>
    <t>INE134E08FJ6</t>
  </si>
  <si>
    <t>Endurance Technologies Ltd.</t>
  </si>
  <si>
    <t>INE913H01037</t>
  </si>
  <si>
    <t>Multi Commodity Exchange Of India Ltd.</t>
  </si>
  <si>
    <t>INE745G01035</t>
  </si>
  <si>
    <t>Pfizer Ltd.</t>
  </si>
  <si>
    <t>INE182A01018</t>
  </si>
  <si>
    <t>Tata Motors Ltd.</t>
  </si>
  <si>
    <t>Deposits</t>
  </si>
  <si>
    <t>2.0% Standard Chartered Bank (7 days)</t>
  </si>
  <si>
    <t>Clean Science and Technology Ltd.</t>
  </si>
  <si>
    <t>INE227W01023</t>
  </si>
  <si>
    <t>Tata Consumer Products Ltd.</t>
  </si>
  <si>
    <t>INE192A01025</t>
  </si>
  <si>
    <t>Pidilite Industries Ltd.</t>
  </si>
  <si>
    <t>INE318A01026</t>
  </si>
  <si>
    <t>Dalmia Bharat Ltd.</t>
  </si>
  <si>
    <t>INE00R701025</t>
  </si>
  <si>
    <t>GR Infraprojects Ltd.</t>
  </si>
  <si>
    <t>INE201P01022</t>
  </si>
  <si>
    <t>Gokaldas Exports Ltd.</t>
  </si>
  <si>
    <t>INE887G01027</t>
  </si>
  <si>
    <t>TEXTILE PRODUCTS</t>
  </si>
  <si>
    <t>9. Value of investment made by other schemes under same management (INR in crores)</t>
  </si>
  <si>
    <t>July 31, 2021</t>
  </si>
  <si>
    <t>PGIM INDIA SMALL CAP FUND</t>
  </si>
  <si>
    <t>Birla Corporation Ltd.</t>
  </si>
  <si>
    <t>INE340A01012</t>
  </si>
  <si>
    <t>Tata Metaliks Ltd.</t>
  </si>
  <si>
    <t>INE056C01010</t>
  </si>
  <si>
    <t>Graphite India Ltd.</t>
  </si>
  <si>
    <t>INE371A01025</t>
  </si>
  <si>
    <t>Stove Kraft Ltd.</t>
  </si>
  <si>
    <t>INE00IN01015</t>
  </si>
  <si>
    <t>The Anup Engineering Ltd.</t>
  </si>
  <si>
    <t>INE294Z01018</t>
  </si>
  <si>
    <t>Somany Ceramics Ltd.</t>
  </si>
  <si>
    <t>INE355A01028</t>
  </si>
  <si>
    <t>Aarti Drugs Ltd.</t>
  </si>
  <si>
    <t>INE767A01016</t>
  </si>
  <si>
    <t>Suven Pharmaceuticals Ltd.</t>
  </si>
  <si>
    <t>INE03QK01018</t>
  </si>
  <si>
    <t>India Glycols Ltd.</t>
  </si>
  <si>
    <t>INE560A01015</t>
  </si>
  <si>
    <t>N.A</t>
  </si>
  <si>
    <t>(An Open-Ended Equity Scheme Predominantly Investing In Small Cap Stocks)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</si>
</sst>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##,###,##0"/>
    <numFmt numFmtId="165" formatCode="#,##0.00_);\(##,##0\)"/>
    <numFmt numFmtId="166" formatCode="#,##0.00_);\(##,##0.00\)"/>
    <numFmt numFmtId="167" formatCode="#,##0.00_ ;\-#,##0.00\ "/>
    <numFmt numFmtId="168" formatCode="mmmm\ dd\,\ yyyy"/>
    <numFmt numFmtId="169" formatCode="0.0000"/>
    <numFmt numFmtId="170" formatCode="#,##0.00%"/>
    <numFmt numFmtId="171" formatCode="#,##0.000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0" fontId="1" fillId="0" borderId="0" xfId="1" applyNumberFormat="1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4" fontId="1" fillId="0" borderId="1" xfId="0" applyNumberFormat="1" applyFont="1" applyBorder="1"/>
    <xf numFmtId="10" fontId="1" fillId="0" borderId="1" xfId="0" applyNumberFormat="1" applyFont="1" applyBorder="1" applyAlignment="1">
      <alignment horizontal="right"/>
    </xf>
    <xf numFmtId="10" fontId="1" fillId="0" borderId="1" xfId="1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4" fontId="2" fillId="0" borderId="2" xfId="0" applyNumberFormat="1" applyFont="1" applyBorder="1"/>
    <xf numFmtId="10" fontId="2" fillId="0" borderId="1" xfId="1" applyNumberFormat="1" applyFont="1" applyBorder="1"/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/>
    <xf numFmtId="10" fontId="2" fillId="0" borderId="3" xfId="1" applyNumberFormat="1" applyFont="1" applyBorder="1"/>
    <xf numFmtId="0" fontId="1" fillId="0" borderId="0" xfId="0" applyFont="1" applyAlignment="1">
      <alignment vertical="center"/>
    </xf>
    <xf numFmtId="0" fontId="1" fillId="0" borderId="4" xfId="0" applyFont="1" applyBorder="1"/>
    <xf numFmtId="4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/>
    <xf numFmtId="43" fontId="1" fillId="0" borderId="0" xfId="2" applyFont="1" applyFill="1" applyAlignment="1">
      <alignment horizontal="center" vertical="center"/>
    </xf>
    <xf numFmtId="43" fontId="1" fillId="0" borderId="0" xfId="2" applyFont="1"/>
    <xf numFmtId="43" fontId="2" fillId="0" borderId="0" xfId="2" applyFont="1" applyFill="1" applyAlignment="1">
      <alignment horizontal="center" vertical="center"/>
    </xf>
    <xf numFmtId="43" fontId="1" fillId="0" borderId="0" xfId="2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164" fontId="1" fillId="3" borderId="10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10" fontId="1" fillId="3" borderId="10" xfId="0" applyNumberFormat="1" applyFont="1" applyFill="1" applyBorder="1" applyAlignment="1">
      <alignment horizontal="right"/>
    </xf>
    <xf numFmtId="10" fontId="1" fillId="3" borderId="10" xfId="1" applyNumberFormat="1" applyFont="1" applyFill="1" applyBorder="1"/>
    <xf numFmtId="0" fontId="2" fillId="0" borderId="10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164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right"/>
    </xf>
    <xf numFmtId="10" fontId="1" fillId="0" borderId="10" xfId="1" applyNumberFormat="1" applyFont="1" applyFill="1" applyBorder="1"/>
    <xf numFmtId="0" fontId="2" fillId="4" borderId="10" xfId="0" applyFont="1" applyFill="1" applyBorder="1" applyAlignment="1">
      <alignment horizontal="left" indent="1"/>
    </xf>
    <xf numFmtId="0" fontId="1" fillId="4" borderId="10" xfId="0" applyFont="1" applyFill="1" applyBorder="1" applyAlignment="1">
      <alignment horizontal="left" indent="1"/>
    </xf>
    <xf numFmtId="164" fontId="1" fillId="4" borderId="10" xfId="0" applyNumberFormat="1" applyFont="1" applyFill="1" applyBorder="1"/>
    <xf numFmtId="4" fontId="1" fillId="4" borderId="10" xfId="0" applyNumberFormat="1" applyFont="1" applyFill="1" applyBorder="1"/>
    <xf numFmtId="10" fontId="1" fillId="4" borderId="10" xfId="0" applyNumberFormat="1" applyFont="1" applyFill="1" applyBorder="1" applyAlignment="1">
      <alignment horizontal="right"/>
    </xf>
    <xf numFmtId="10" fontId="1" fillId="4" borderId="10" xfId="1" applyNumberFormat="1" applyFont="1" applyFill="1" applyBorder="1"/>
    <xf numFmtId="167" fontId="1" fillId="0" borderId="10" xfId="2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0" xfId="2" applyNumberFormat="1" applyFont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center"/>
    </xf>
    <xf numFmtId="167" fontId="1" fillId="4" borderId="10" xfId="2" applyNumberFormat="1" applyFont="1" applyFill="1" applyBorder="1" applyAlignment="1">
      <alignment horizontal="center"/>
    </xf>
    <xf numFmtId="43" fontId="1" fillId="0" borderId="5" xfId="0" applyNumberFormat="1" applyFont="1" applyBorder="1" applyAlignment="1">
      <alignment horizontal="center"/>
    </xf>
    <xf numFmtId="167" fontId="1" fillId="0" borderId="5" xfId="2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167" fontId="1" fillId="0" borderId="11" xfId="2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/>
    </xf>
    <xf numFmtId="167" fontId="1" fillId="3" borderId="10" xfId="2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16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0" fontId="5" fillId="0" borderId="12" xfId="0" applyFont="1" applyBorder="1" applyAlignment="1">
      <alignment horizontal="left" wrapText="1" indent="1"/>
    </xf>
    <xf numFmtId="0" fontId="1" fillId="0" borderId="13" xfId="0" applyFont="1" applyBorder="1" applyAlignment="1">
      <alignment horizontal="left" indent="2"/>
    </xf>
    <xf numFmtId="0" fontId="1" fillId="0" borderId="10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2" fillId="0" borderId="14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164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167" fontId="2" fillId="0" borderId="15" xfId="2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43" fontId="1" fillId="0" borderId="10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3" fontId="4" fillId="2" borderId="9" xfId="2" applyFont="1" applyFill="1" applyBorder="1" applyAlignment="1">
      <alignment horizontal="center" vertical="center" wrapText="1"/>
    </xf>
    <xf numFmtId="43" fontId="4" fillId="2" borderId="16" xfId="2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indent="2"/>
    </xf>
    <xf numFmtId="0" fontId="1" fillId="3" borderId="10" xfId="0" applyFont="1" applyFill="1" applyBorder="1" applyAlignment="1">
      <alignment horizontal="left" indent="2"/>
    </xf>
    <xf numFmtId="164" fontId="1" fillId="3" borderId="10" xfId="0" applyNumberFormat="1" applyFont="1" applyFill="1" applyBorder="1"/>
    <xf numFmtId="4" fontId="1" fillId="3" borderId="10" xfId="0" applyNumberFormat="1" applyFont="1" applyFill="1" applyBorder="1"/>
    <xf numFmtId="164" fontId="1" fillId="0" borderId="10" xfId="0" applyNumberFormat="1" applyFont="1" applyBorder="1"/>
    <xf numFmtId="4" fontId="1" fillId="0" borderId="10" xfId="0" applyNumberFormat="1" applyFont="1" applyBorder="1"/>
    <xf numFmtId="10" fontId="1" fillId="0" borderId="10" xfId="1" applyNumberFormat="1" applyFont="1" applyBorder="1"/>
    <xf numFmtId="43" fontId="1" fillId="0" borderId="17" xfId="2" applyFont="1" applyBorder="1" applyAlignment="1">
      <alignment horizontal="center"/>
    </xf>
    <xf numFmtId="43" fontId="1" fillId="0" borderId="4" xfId="2" applyFont="1" applyBorder="1" applyAlignment="1">
      <alignment horizontal="center"/>
    </xf>
    <xf numFmtId="0" fontId="2" fillId="0" borderId="15" xfId="0" applyFont="1" applyBorder="1" applyAlignment="1">
      <alignment horizontal="left" indent="1"/>
    </xf>
    <xf numFmtId="43" fontId="2" fillId="0" borderId="18" xfId="2" applyFont="1" applyBorder="1" applyAlignment="1">
      <alignment horizontal="center"/>
    </xf>
    <xf numFmtId="43" fontId="2" fillId="0" borderId="8" xfId="2" applyFont="1" applyBorder="1" applyAlignment="1">
      <alignment horizontal="center"/>
    </xf>
    <xf numFmtId="0" fontId="1" fillId="0" borderId="0" xfId="0" applyFont="1" applyFill="1"/>
    <xf numFmtId="0" fontId="2" fillId="0" borderId="10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164" fontId="1" fillId="0" borderId="10" xfId="0" applyNumberFormat="1" applyFont="1" applyFill="1" applyBorder="1" applyAlignment="1">
      <alignment horizontal="center"/>
    </xf>
    <xf numFmtId="167" fontId="1" fillId="0" borderId="10" xfId="2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167" fontId="1" fillId="0" borderId="20" xfId="2" applyNumberFormat="1" applyFont="1" applyBorder="1" applyAlignment="1">
      <alignment horizontal="center"/>
    </xf>
    <xf numFmtId="43" fontId="1" fillId="0" borderId="17" xfId="2" applyFont="1" applyFill="1" applyBorder="1" applyAlignment="1">
      <alignment horizontal="center"/>
    </xf>
    <xf numFmtId="43" fontId="1" fillId="0" borderId="10" xfId="2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167" fontId="2" fillId="0" borderId="20" xfId="2" applyNumberFormat="1" applyFont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167" fontId="2" fillId="0" borderId="11" xfId="2" applyNumberFormat="1" applyFont="1" applyFill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167" fontId="1" fillId="0" borderId="15" xfId="2" applyNumberFormat="1" applyFont="1" applyBorder="1" applyAlignment="1">
      <alignment horizontal="center"/>
    </xf>
    <xf numFmtId="0" fontId="1" fillId="0" borderId="11" xfId="0" applyFont="1" applyBorder="1" applyAlignment="1">
      <alignment horizontal="left" indent="1"/>
    </xf>
    <xf numFmtId="164" fontId="1" fillId="0" borderId="11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167" fontId="2" fillId="0" borderId="19" xfId="2" applyNumberFormat="1" applyFont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 indent="1"/>
    </xf>
    <xf numFmtId="164" fontId="2" fillId="0" borderId="2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 indent="1"/>
    </xf>
    <xf numFmtId="164" fontId="1" fillId="0" borderId="15" xfId="0" applyNumberFormat="1" applyFont="1" applyBorder="1" applyAlignment="1">
      <alignment horizontal="center"/>
    </xf>
    <xf numFmtId="4" fontId="1" fillId="0" borderId="0" xfId="0" applyNumberFormat="1" applyFont="1"/>
    <xf numFmtId="10" fontId="1" fillId="0" borderId="0" xfId="0" applyNumberFormat="1" applyFont="1" applyAlignment="1">
      <alignment horizontal="right"/>
    </xf>
    <xf numFmtId="10" fontId="1" fillId="0" borderId="0" xfId="1" applyNumberFormat="1" applyFont="1" applyBorder="1"/>
    <xf numFmtId="0" fontId="4" fillId="2" borderId="21" xfId="0" applyFont="1" applyFill="1" applyBorder="1" applyAlignment="1">
      <alignment horizontal="center" vertical="center"/>
    </xf>
    <xf numFmtId="165" fontId="4" fillId="2" borderId="21" xfId="0" applyNumberFormat="1" applyFont="1" applyFill="1" applyBorder="1" applyAlignment="1">
      <alignment horizontal="center" vertical="center"/>
    </xf>
    <xf numFmtId="166" fontId="4" fillId="2" borderId="2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/>
    </xf>
    <xf numFmtId="164" fontId="2" fillId="0" borderId="15" xfId="0" applyNumberFormat="1" applyFont="1" applyBorder="1"/>
    <xf numFmtId="4" fontId="2" fillId="0" borderId="15" xfId="0" applyNumberFormat="1" applyFont="1" applyBorder="1"/>
    <xf numFmtId="10" fontId="2" fillId="0" borderId="15" xfId="0" applyNumberFormat="1" applyFont="1" applyBorder="1" applyAlignment="1">
      <alignment horizontal="right"/>
    </xf>
    <xf numFmtId="10" fontId="2" fillId="0" borderId="15" xfId="1" applyNumberFormat="1" applyFont="1" applyBorder="1"/>
    <xf numFmtId="0" fontId="1" fillId="0" borderId="15" xfId="0" applyFont="1" applyBorder="1" applyAlignment="1">
      <alignment horizontal="left"/>
    </xf>
    <xf numFmtId="43" fontId="1" fillId="0" borderId="5" xfId="2" applyFont="1" applyBorder="1" applyAlignment="1">
      <alignment horizontal="center"/>
    </xf>
    <xf numFmtId="0" fontId="2" fillId="5" borderId="10" xfId="0" applyFont="1" applyFill="1" applyBorder="1" applyAlignment="1">
      <alignment horizontal="left" indent="1"/>
    </xf>
    <xf numFmtId="0" fontId="1" fillId="5" borderId="10" xfId="0" applyFont="1" applyFill="1" applyBorder="1" applyAlignment="1">
      <alignment horizontal="left" indent="1"/>
    </xf>
    <xf numFmtId="164" fontId="1" fillId="5" borderId="10" xfId="0" applyNumberFormat="1" applyFont="1" applyFill="1" applyBorder="1" applyAlignment="1">
      <alignment horizontal="center"/>
    </xf>
    <xf numFmtId="4" fontId="1" fillId="5" borderId="10" xfId="0" applyNumberFormat="1" applyFont="1" applyFill="1" applyBorder="1" applyAlignment="1">
      <alignment horizontal="center"/>
    </xf>
    <xf numFmtId="167" fontId="1" fillId="5" borderId="10" xfId="2" applyNumberFormat="1" applyFont="1" applyFill="1" applyBorder="1" applyAlignment="1">
      <alignment horizontal="center"/>
    </xf>
    <xf numFmtId="43" fontId="2" fillId="0" borderId="15" xfId="2" applyFont="1" applyBorder="1" applyAlignment="1">
      <alignment horizontal="center"/>
    </xf>
    <xf numFmtId="0" fontId="1" fillId="0" borderId="6" xfId="0" applyFont="1" applyBorder="1" applyAlignment="1">
      <alignment horizontal="left" indent="1"/>
    </xf>
    <xf numFmtId="164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167" fontId="1" fillId="0" borderId="6" xfId="2" applyNumberFormat="1" applyFont="1" applyBorder="1" applyAlignment="1">
      <alignment horizontal="center"/>
    </xf>
    <xf numFmtId="43" fontId="2" fillId="0" borderId="10" xfId="2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3" fontId="1" fillId="0" borderId="11" xfId="2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4" fontId="1" fillId="0" borderId="20" xfId="0" applyNumberFormat="1" applyFont="1" applyBorder="1" applyAlignment="1">
      <alignment horizontal="center"/>
    </xf>
    <xf numFmtId="43" fontId="1" fillId="0" borderId="20" xfId="2" applyFont="1" applyBorder="1" applyAlignment="1">
      <alignment horizontal="center"/>
    </xf>
    <xf numFmtId="43" fontId="1" fillId="0" borderId="23" xfId="2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43" fontId="1" fillId="0" borderId="15" xfId="2" applyFont="1" applyBorder="1" applyAlignment="1">
      <alignment horizontal="center"/>
    </xf>
    <xf numFmtId="43" fontId="1" fillId="0" borderId="25" xfId="2" applyFont="1" applyBorder="1" applyAlignment="1">
      <alignment horizontal="center"/>
    </xf>
    <xf numFmtId="0" fontId="2" fillId="0" borderId="11" xfId="0" applyFont="1" applyFill="1" applyBorder="1" applyAlignment="1">
      <alignment horizontal="left" indent="1"/>
    </xf>
    <xf numFmtId="164" fontId="2" fillId="0" borderId="11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164" fontId="2" fillId="0" borderId="8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3" fontId="2" fillId="0" borderId="18" xfId="2" applyFont="1" applyBorder="1" applyAlignment="1">
      <alignment horizontal="right"/>
    </xf>
    <xf numFmtId="43" fontId="2" fillId="0" borderId="8" xfId="2" applyFont="1" applyBorder="1"/>
    <xf numFmtId="43" fontId="1" fillId="0" borderId="6" xfId="2" applyFont="1" applyBorder="1"/>
    <xf numFmtId="167" fontId="2" fillId="0" borderId="27" xfId="2" applyNumberFormat="1" applyFont="1" applyBorder="1" applyAlignment="1">
      <alignment horizontal="center"/>
    </xf>
    <xf numFmtId="2" fontId="1" fillId="0" borderId="10" xfId="2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164" fontId="1" fillId="0" borderId="6" xfId="0" applyNumberFormat="1" applyFont="1" applyBorder="1"/>
    <xf numFmtId="0" fontId="2" fillId="0" borderId="6" xfId="0" applyFont="1" applyBorder="1"/>
    <xf numFmtId="4" fontId="2" fillId="0" borderId="19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4" borderId="10" xfId="2" applyNumberFormat="1" applyFont="1" applyFill="1" applyBorder="1" applyAlignment="1">
      <alignment horizontal="center"/>
    </xf>
    <xf numFmtId="2" fontId="1" fillId="4" borderId="10" xfId="2" applyNumberFormat="1" applyFont="1" applyFill="1" applyBorder="1" applyAlignment="1">
      <alignment horizontal="center"/>
    </xf>
    <xf numFmtId="2" fontId="1" fillId="3" borderId="10" xfId="2" applyNumberFormat="1" applyFont="1" applyFill="1" applyBorder="1" applyAlignment="1">
      <alignment horizontal="center"/>
    </xf>
    <xf numFmtId="2" fontId="2" fillId="0" borderId="6" xfId="2" applyNumberFormat="1" applyFont="1" applyBorder="1" applyAlignment="1">
      <alignment horizontal="center"/>
    </xf>
    <xf numFmtId="2" fontId="2" fillId="0" borderId="15" xfId="2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1" fillId="0" borderId="28" xfId="0" applyFont="1" applyBorder="1" applyAlignment="1">
      <alignment horizontal="left" indent="1"/>
    </xf>
    <xf numFmtId="0" fontId="1" fillId="0" borderId="28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9" xfId="1" applyNumberFormat="1" applyFont="1" applyBorder="1" applyAlignment="1">
      <alignment horizontal="center"/>
    </xf>
    <xf numFmtId="43" fontId="1" fillId="3" borderId="10" xfId="2" applyFont="1" applyFill="1" applyBorder="1" applyAlignment="1">
      <alignment horizontal="right"/>
    </xf>
    <xf numFmtId="43" fontId="1" fillId="3" borderId="10" xfId="2" applyFont="1" applyFill="1" applyBorder="1"/>
    <xf numFmtId="0" fontId="2" fillId="0" borderId="12" xfId="0" applyFont="1" applyBorder="1" applyAlignment="1">
      <alignment horizontal="left" indent="2"/>
    </xf>
    <xf numFmtId="0" fontId="1" fillId="0" borderId="12" xfId="0" applyFont="1" applyBorder="1" applyAlignment="1">
      <alignment horizontal="left" indent="2"/>
    </xf>
    <xf numFmtId="164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3" fontId="1" fillId="0" borderId="12" xfId="2" applyFont="1" applyBorder="1" applyAlignment="1">
      <alignment horizontal="center"/>
    </xf>
    <xf numFmtId="43" fontId="1" fillId="0" borderId="30" xfId="2" applyFont="1" applyBorder="1" applyAlignment="1">
      <alignment horizontal="center"/>
    </xf>
    <xf numFmtId="0" fontId="1" fillId="0" borderId="8" xfId="0" applyFont="1" applyBorder="1" applyAlignment="1">
      <alignment horizontal="left" indent="2"/>
    </xf>
    <xf numFmtId="164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3" fontId="1" fillId="0" borderId="8" xfId="2" applyFont="1" applyBorder="1" applyAlignment="1">
      <alignment horizontal="center"/>
    </xf>
    <xf numFmtId="43" fontId="1" fillId="0" borderId="31" xfId="2" applyFont="1" applyBorder="1" applyAlignment="1">
      <alignment horizontal="center"/>
    </xf>
    <xf numFmtId="0" fontId="2" fillId="0" borderId="32" xfId="0" applyFont="1" applyBorder="1" applyAlignment="1">
      <alignment horizontal="left" indent="1"/>
    </xf>
    <xf numFmtId="43" fontId="1" fillId="0" borderId="33" xfId="2" applyFont="1" applyBorder="1" applyAlignment="1">
      <alignment horizontal="center"/>
    </xf>
    <xf numFmtId="0" fontId="2" fillId="0" borderId="24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164" fontId="2" fillId="0" borderId="10" xfId="0" applyNumberFormat="1" applyFont="1" applyBorder="1"/>
    <xf numFmtId="10" fontId="2" fillId="0" borderId="10" xfId="1" applyNumberFormat="1" applyFont="1" applyBorder="1"/>
    <xf numFmtId="164" fontId="2" fillId="0" borderId="11" xfId="0" applyNumberFormat="1" applyFont="1" applyBorder="1"/>
    <xf numFmtId="10" fontId="2" fillId="0" borderId="6" xfId="1" applyNumberFormat="1" applyFont="1" applyBorder="1"/>
    <xf numFmtId="0" fontId="2" fillId="0" borderId="34" xfId="0" applyFont="1" applyBorder="1" applyAlignment="1">
      <alignment horizontal="left" indent="1"/>
    </xf>
    <xf numFmtId="0" fontId="2" fillId="0" borderId="35" xfId="0" applyFont="1" applyBorder="1" applyAlignment="1">
      <alignment horizontal="left" indent="1"/>
    </xf>
    <xf numFmtId="4" fontId="2" fillId="0" borderId="26" xfId="0" applyNumberFormat="1" applyFont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165" fontId="4" fillId="2" borderId="36" xfId="0" applyNumberFormat="1" applyFont="1" applyFill="1" applyBorder="1" applyAlignment="1">
      <alignment horizontal="center" vertical="center"/>
    </xf>
    <xf numFmtId="166" fontId="4" fillId="2" borderId="36" xfId="0" applyNumberFormat="1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left" indent="1"/>
    </xf>
    <xf numFmtId="0" fontId="1" fillId="5" borderId="37" xfId="0" applyFont="1" applyFill="1" applyBorder="1" applyAlignment="1">
      <alignment horizontal="left" indent="1"/>
    </xf>
    <xf numFmtId="164" fontId="1" fillId="5" borderId="37" xfId="0" applyNumberFormat="1" applyFont="1" applyFill="1" applyBorder="1" applyAlignment="1">
      <alignment horizontal="center"/>
    </xf>
    <xf numFmtId="4" fontId="1" fillId="5" borderId="37" xfId="0" applyNumberFormat="1" applyFont="1" applyFill="1" applyBorder="1" applyAlignment="1">
      <alignment horizontal="center"/>
    </xf>
    <xf numFmtId="4" fontId="1" fillId="5" borderId="37" xfId="0" applyNumberFormat="1" applyFont="1" applyFill="1" applyBorder="1"/>
    <xf numFmtId="0" fontId="2" fillId="0" borderId="37" xfId="0" applyFont="1" applyBorder="1" applyAlignment="1">
      <alignment horizontal="left" indent="1"/>
    </xf>
    <xf numFmtId="0" fontId="1" fillId="0" borderId="37" xfId="0" applyFont="1" applyBorder="1" applyAlignment="1">
      <alignment horizontal="left" indent="1"/>
    </xf>
    <xf numFmtId="164" fontId="1" fillId="0" borderId="37" xfId="0" applyNumberFormat="1" applyFont="1" applyBorder="1" applyAlignment="1">
      <alignment horizontal="center"/>
    </xf>
    <xf numFmtId="4" fontId="1" fillId="0" borderId="37" xfId="0" applyNumberFormat="1" applyFont="1" applyBorder="1" applyAlignment="1">
      <alignment horizontal="center"/>
    </xf>
    <xf numFmtId="10" fontId="1" fillId="0" borderId="37" xfId="0" applyNumberFormat="1" applyFont="1" applyBorder="1" applyAlignment="1">
      <alignment horizontal="right"/>
    </xf>
    <xf numFmtId="0" fontId="2" fillId="4" borderId="37" xfId="0" applyFont="1" applyFill="1" applyBorder="1" applyAlignment="1">
      <alignment horizontal="left" indent="1"/>
    </xf>
    <xf numFmtId="0" fontId="1" fillId="4" borderId="37" xfId="0" applyFont="1" applyFill="1" applyBorder="1" applyAlignment="1">
      <alignment horizontal="left" indent="1"/>
    </xf>
    <xf numFmtId="164" fontId="1" fillId="4" borderId="37" xfId="0" applyNumberFormat="1" applyFont="1" applyFill="1" applyBorder="1" applyAlignment="1">
      <alignment horizontal="center"/>
    </xf>
    <xf numFmtId="4" fontId="1" fillId="4" borderId="37" xfId="0" applyNumberFormat="1" applyFont="1" applyFill="1" applyBorder="1" applyAlignment="1">
      <alignment horizontal="center"/>
    </xf>
    <xf numFmtId="10" fontId="1" fillId="4" borderId="37" xfId="0" applyNumberFormat="1" applyFont="1" applyFill="1" applyBorder="1" applyAlignment="1">
      <alignment horizontal="right"/>
    </xf>
    <xf numFmtId="4" fontId="1" fillId="0" borderId="37" xfId="2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4" fontId="2" fillId="0" borderId="38" xfId="0" applyNumberFormat="1" applyFont="1" applyBorder="1" applyAlignment="1">
      <alignment horizontal="center"/>
    </xf>
    <xf numFmtId="4" fontId="2" fillId="0" borderId="38" xfId="2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2" fillId="0" borderId="37" xfId="2" applyNumberFormat="1" applyFont="1" applyBorder="1" applyAlignment="1">
      <alignment horizontal="center"/>
    </xf>
    <xf numFmtId="4" fontId="1" fillId="4" borderId="37" xfId="2" applyNumberFormat="1" applyFont="1" applyFill="1" applyBorder="1" applyAlignment="1">
      <alignment horizontal="center"/>
    </xf>
    <xf numFmtId="43" fontId="1" fillId="0" borderId="37" xfId="2" applyFont="1" applyFill="1" applyBorder="1" applyAlignment="1">
      <alignment horizontal="center"/>
    </xf>
    <xf numFmtId="4" fontId="1" fillId="0" borderId="38" xfId="0" applyNumberFormat="1" applyFont="1" applyBorder="1" applyAlignment="1">
      <alignment horizontal="center"/>
    </xf>
    <xf numFmtId="4" fontId="1" fillId="0" borderId="38" xfId="2" applyNumberFormat="1" applyFont="1" applyBorder="1" applyAlignment="1">
      <alignment horizontal="center"/>
    </xf>
    <xf numFmtId="0" fontId="2" fillId="0" borderId="38" xfId="0" applyFont="1" applyBorder="1" applyAlignment="1">
      <alignment horizontal="left" indent="1"/>
    </xf>
    <xf numFmtId="164" fontId="2" fillId="0" borderId="38" xfId="0" applyNumberFormat="1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66" fontId="1" fillId="0" borderId="37" xfId="0" applyNumberFormat="1" applyFont="1" applyBorder="1" applyAlignment="1">
      <alignment horizontal="center"/>
    </xf>
    <xf numFmtId="166" fontId="2" fillId="0" borderId="38" xfId="0" applyNumberFormat="1" applyFont="1" applyBorder="1" applyAlignment="1">
      <alignment horizontal="center"/>
    </xf>
    <xf numFmtId="4" fontId="1" fillId="5" borderId="37" xfId="2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left" indent="1"/>
    </xf>
    <xf numFmtId="164" fontId="2" fillId="0" borderId="27" xfId="0" applyNumberFormat="1" applyFont="1" applyBorder="1" applyAlignment="1">
      <alignment horizontal="center"/>
    </xf>
    <xf numFmtId="4" fontId="2" fillId="0" borderId="27" xfId="2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168" fontId="4" fillId="2" borderId="40" xfId="0" applyNumberFormat="1" applyFont="1" applyFill="1" applyBorder="1" applyAlignment="1">
      <alignment horizontal="center" vertical="center"/>
    </xf>
    <xf numFmtId="168" fontId="4" fillId="2" borderId="30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left"/>
    </xf>
    <xf numFmtId="169" fontId="1" fillId="4" borderId="30" xfId="0" applyNumberFormat="1" applyFont="1" applyFill="1" applyBorder="1" applyAlignment="1">
      <alignment horizontal="left"/>
    </xf>
    <xf numFmtId="0" fontId="1" fillId="0" borderId="17" xfId="0" applyFont="1" applyBorder="1" applyAlignment="1">
      <alignment horizontal="left"/>
    </xf>
    <xf numFmtId="169" fontId="1" fillId="0" borderId="13" xfId="0" applyNumberFormat="1" applyFont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169" fontId="1" fillId="4" borderId="13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169" fontId="1" fillId="0" borderId="31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left"/>
    </xf>
    <xf numFmtId="0" fontId="4" fillId="6" borderId="39" xfId="0" applyFont="1" applyFill="1" applyBorder="1" applyAlignment="1">
      <alignment horizontal="left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indent="2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35" xfId="0" applyFont="1" applyBorder="1" applyAlignment="1">
      <alignment horizontal="left" vertical="center" indent="2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left" vertical="center" indent="2"/>
    </xf>
    <xf numFmtId="0" fontId="4" fillId="6" borderId="39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 indent="2"/>
    </xf>
    <xf numFmtId="1" fontId="8" fillId="8" borderId="17" xfId="2" applyNumberFormat="1" applyFont="1" applyFill="1" applyBorder="1" applyAlignment="1">
      <alignment horizontal="center" vertical="center"/>
    </xf>
    <xf numFmtId="2" fontId="8" fillId="8" borderId="34" xfId="2" applyNumberFormat="1" applyFont="1" applyFill="1" applyBorder="1" applyAlignment="1">
      <alignment horizontal="center" vertical="center"/>
    </xf>
    <xf numFmtId="1" fontId="8" fillId="8" borderId="34" xfId="2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2" fontId="1" fillId="0" borderId="35" xfId="2" applyNumberFormat="1" applyFont="1" applyBorder="1" applyAlignment="1">
      <alignment horizontal="center"/>
    </xf>
    <xf numFmtId="0" fontId="4" fillId="7" borderId="17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center"/>
    </xf>
    <xf numFmtId="4" fontId="4" fillId="6" borderId="27" xfId="0" applyNumberFormat="1" applyFont="1" applyFill="1" applyBorder="1" applyAlignment="1">
      <alignment horizontal="left" wrapText="1"/>
    </xf>
    <xf numFmtId="4" fontId="4" fillId="6" borderId="27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" fontId="1" fillId="0" borderId="27" xfId="0" applyNumberFormat="1" applyFont="1" applyBorder="1" applyAlignment="1">
      <alignment horizontal="left" indent="1"/>
    </xf>
    <xf numFmtId="4" fontId="1" fillId="0" borderId="27" xfId="0" applyNumberFormat="1" applyFont="1" applyBorder="1" applyAlignment="1">
      <alignment horizontal="center"/>
    </xf>
    <xf numFmtId="170" fontId="2" fillId="0" borderId="0" xfId="0" applyNumberFormat="1" applyFont="1" applyAlignment="1">
      <alignment horizontal="left"/>
    </xf>
    <xf numFmtId="4" fontId="1" fillId="0" borderId="37" xfId="0" applyNumberFormat="1" applyFont="1" applyBorder="1"/>
    <xf numFmtId="10" fontId="1" fillId="4" borderId="37" xfId="1" applyNumberFormat="1" applyFont="1" applyFill="1" applyBorder="1"/>
    <xf numFmtId="4" fontId="1" fillId="0" borderId="37" xfId="2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indent="2"/>
    </xf>
    <xf numFmtId="43" fontId="1" fillId="0" borderId="28" xfId="2" applyFont="1" applyBorder="1" applyAlignment="1">
      <alignment horizontal="right"/>
    </xf>
    <xf numFmtId="43" fontId="1" fillId="0" borderId="29" xfId="2" applyFont="1" applyBorder="1"/>
    <xf numFmtId="0" fontId="2" fillId="7" borderId="17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 vertical="center" indent="2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indent="2"/>
    </xf>
    <xf numFmtId="0" fontId="1" fillId="0" borderId="31" xfId="0" applyFont="1" applyBorder="1" applyAlignment="1">
      <alignment horizontal="center" vertical="center"/>
    </xf>
    <xf numFmtId="43" fontId="1" fillId="5" borderId="37" xfId="2" applyFont="1" applyFill="1" applyBorder="1"/>
    <xf numFmtId="43" fontId="1" fillId="0" borderId="37" xfId="2" applyFont="1" applyFill="1" applyBorder="1"/>
    <xf numFmtId="43" fontId="1" fillId="4" borderId="37" xfId="2" applyFont="1" applyFill="1" applyBorder="1" applyAlignment="1">
      <alignment horizontal="right"/>
    </xf>
    <xf numFmtId="0" fontId="2" fillId="9" borderId="37" xfId="0" applyFont="1" applyFill="1" applyBorder="1" applyAlignment="1">
      <alignment horizontal="left" indent="1"/>
    </xf>
    <xf numFmtId="0" fontId="1" fillId="9" borderId="37" xfId="0" applyFont="1" applyFill="1" applyBorder="1" applyAlignment="1">
      <alignment horizontal="left" indent="1"/>
    </xf>
    <xf numFmtId="164" fontId="1" fillId="9" borderId="37" xfId="0" applyNumberFormat="1" applyFont="1" applyFill="1" applyBorder="1" applyAlignment="1">
      <alignment horizontal="center"/>
    </xf>
    <xf numFmtId="4" fontId="1" fillId="9" borderId="37" xfId="0" applyNumberFormat="1" applyFont="1" applyFill="1" applyBorder="1" applyAlignment="1">
      <alignment horizontal="center"/>
    </xf>
    <xf numFmtId="4" fontId="1" fillId="9" borderId="37" xfId="2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 indent="1"/>
    </xf>
    <xf numFmtId="0" fontId="1" fillId="0" borderId="40" xfId="0" applyFont="1" applyBorder="1" applyAlignment="1">
      <alignment horizontal="left" indent="1"/>
    </xf>
    <xf numFmtId="0" fontId="1" fillId="0" borderId="40" xfId="0" applyFont="1" applyBorder="1"/>
    <xf numFmtId="43" fontId="1" fillId="0" borderId="40" xfId="2" applyFont="1" applyBorder="1" applyAlignment="1">
      <alignment horizontal="right"/>
    </xf>
    <xf numFmtId="0" fontId="1" fillId="0" borderId="41" xfId="0" applyFont="1" applyBorder="1" applyAlignment="1">
      <alignment horizontal="left" indent="1"/>
    </xf>
    <xf numFmtId="0" fontId="1" fillId="0" borderId="41" xfId="0" applyFont="1" applyBorder="1"/>
    <xf numFmtId="43" fontId="1" fillId="0" borderId="41" xfId="2" applyFont="1" applyBorder="1" applyAlignment="1">
      <alignment horizontal="right"/>
    </xf>
    <xf numFmtId="0" fontId="2" fillId="7" borderId="39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69" fontId="1" fillId="0" borderId="3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169" fontId="1" fillId="0" borderId="0" xfId="0" applyNumberFormat="1" applyFont="1" applyAlignment="1">
      <alignment horizontal="center" vertical="center"/>
    </xf>
    <xf numFmtId="164" fontId="1" fillId="5" borderId="37" xfId="0" applyNumberFormat="1" applyFont="1" applyFill="1" applyBorder="1"/>
    <xf numFmtId="164" fontId="1" fillId="0" borderId="37" xfId="0" applyNumberFormat="1" applyFont="1" applyBorder="1"/>
    <xf numFmtId="164" fontId="1" fillId="4" borderId="37" xfId="0" applyNumberFormat="1" applyFont="1" applyFill="1" applyBorder="1"/>
    <xf numFmtId="4" fontId="1" fillId="4" borderId="37" xfId="0" applyNumberFormat="1" applyFont="1" applyFill="1" applyBorder="1"/>
    <xf numFmtId="164" fontId="2" fillId="4" borderId="37" xfId="0" applyNumberFormat="1" applyFont="1" applyFill="1" applyBorder="1" applyAlignment="1">
      <alignment horizontal="center"/>
    </xf>
    <xf numFmtId="4" fontId="2" fillId="4" borderId="37" xfId="0" applyNumberFormat="1" applyFont="1" applyFill="1" applyBorder="1" applyAlignment="1">
      <alignment horizontal="center"/>
    </xf>
    <xf numFmtId="4" fontId="2" fillId="4" borderId="37" xfId="2" applyNumberFormat="1" applyFont="1" applyFill="1" applyBorder="1" applyAlignment="1">
      <alignment horizontal="center"/>
    </xf>
    <xf numFmtId="4" fontId="1" fillId="0" borderId="28" xfId="2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43" fontId="1" fillId="0" borderId="0" xfId="2" applyFont="1" applyFill="1" applyAlignment="1">
      <alignment horizontal="left" vertical="center" indent="1"/>
    </xf>
    <xf numFmtId="43" fontId="2" fillId="0" borderId="0" xfId="2" applyFont="1" applyFill="1" applyAlignment="1">
      <alignment horizontal="left" vertical="center" indent="1"/>
    </xf>
    <xf numFmtId="43" fontId="1" fillId="5" borderId="37" xfId="2" applyFont="1" applyFill="1" applyBorder="1" applyAlignment="1">
      <alignment horizontal="left" indent="1"/>
    </xf>
    <xf numFmtId="43" fontId="1" fillId="0" borderId="37" xfId="2" applyFont="1" applyFill="1" applyBorder="1" applyAlignment="1">
      <alignment horizontal="left" indent="1"/>
    </xf>
    <xf numFmtId="0" fontId="2" fillId="5" borderId="37" xfId="0" applyFont="1" applyFill="1" applyBorder="1" applyAlignment="1">
      <alignment horizontal="left" indent="2"/>
    </xf>
    <xf numFmtId="0" fontId="2" fillId="0" borderId="37" xfId="0" applyFont="1" applyBorder="1" applyAlignment="1">
      <alignment horizontal="left" indent="2"/>
    </xf>
    <xf numFmtId="164" fontId="1" fillId="5" borderId="37" xfId="0" applyNumberFormat="1" applyFont="1" applyFill="1" applyBorder="1" applyAlignment="1">
      <alignment horizontal="left" indent="3"/>
    </xf>
    <xf numFmtId="4" fontId="1" fillId="5" borderId="37" xfId="0" applyNumberFormat="1" applyFont="1" applyFill="1" applyBorder="1" applyAlignment="1">
      <alignment horizontal="left" indent="3"/>
    </xf>
    <xf numFmtId="164" fontId="1" fillId="0" borderId="37" xfId="0" applyNumberFormat="1" applyFont="1" applyBorder="1" applyAlignment="1">
      <alignment horizontal="left" indent="3"/>
    </xf>
    <xf numFmtId="4" fontId="1" fillId="0" borderId="37" xfId="0" applyNumberFormat="1" applyFont="1" applyBorder="1" applyAlignment="1">
      <alignment horizontal="left" indent="3"/>
    </xf>
    <xf numFmtId="164" fontId="2" fillId="4" borderId="37" xfId="0" applyNumberFormat="1" applyFont="1" applyFill="1" applyBorder="1"/>
    <xf numFmtId="4" fontId="2" fillId="4" borderId="37" xfId="0" applyNumberFormat="1" applyFont="1" applyFill="1" applyBorder="1"/>
    <xf numFmtId="10" fontId="2" fillId="4" borderId="37" xfId="0" applyNumberFormat="1" applyFont="1" applyFill="1" applyBorder="1" applyAlignment="1">
      <alignment horizontal="right"/>
    </xf>
    <xf numFmtId="169" fontId="1" fillId="0" borderId="1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37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164" fontId="2" fillId="0" borderId="37" xfId="0" applyNumberFormat="1" applyFont="1" applyBorder="1"/>
    <xf numFmtId="4" fontId="2" fillId="0" borderId="38" xfId="0" applyNumberFormat="1" applyFont="1" applyBorder="1"/>
    <xf numFmtId="0" fontId="2" fillId="0" borderId="38" xfId="0" applyFont="1" applyBorder="1" applyAlignment="1">
      <alignment horizontal="left"/>
    </xf>
    <xf numFmtId="164" fontId="2" fillId="0" borderId="38" xfId="0" applyNumberFormat="1" applyFont="1" applyBorder="1"/>
    <xf numFmtId="0" fontId="2" fillId="5" borderId="37" xfId="0" applyFont="1" applyFill="1" applyBorder="1" applyAlignment="1">
      <alignment horizontal="left"/>
    </xf>
    <xf numFmtId="0" fontId="1" fillId="5" borderId="37" xfId="0" applyFont="1" applyFill="1" applyBorder="1" applyAlignment="1">
      <alignment horizontal="left"/>
    </xf>
    <xf numFmtId="166" fontId="1" fillId="0" borderId="37" xfId="0" applyNumberFormat="1" applyFont="1" applyBorder="1"/>
    <xf numFmtId="0" fontId="2" fillId="0" borderId="27" xfId="0" applyFont="1" applyBorder="1" applyAlignment="1">
      <alignment horizontal="left"/>
    </xf>
    <xf numFmtId="164" fontId="2" fillId="0" borderId="27" xfId="0" applyNumberFormat="1" applyFont="1" applyBorder="1"/>
    <xf numFmtId="4" fontId="2" fillId="0" borderId="27" xfId="0" applyNumberFormat="1" applyFont="1" applyBorder="1"/>
    <xf numFmtId="0" fontId="1" fillId="0" borderId="0" xfId="0" applyFont="1" applyAlignment="1">
      <alignment horizontal="right" vertical="center"/>
    </xf>
    <xf numFmtId="10" fontId="1" fillId="0" borderId="0" xfId="1" applyNumberFormat="1" applyFont="1" applyAlignment="1">
      <alignment vertical="center"/>
    </xf>
    <xf numFmtId="171" fontId="1" fillId="0" borderId="0" xfId="0" applyNumberFormat="1" applyFont="1" applyAlignment="1">
      <alignment horizontal="center" vertical="center"/>
    </xf>
    <xf numFmtId="0" fontId="1" fillId="7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69" fontId="1" fillId="7" borderId="13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 wrapText="1"/>
    </xf>
    <xf numFmtId="0" fontId="10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0" fontId="8" fillId="0" borderId="0" xfId="0" applyNumberFormat="1" applyFont="1" applyAlignment="1">
      <alignment horizontal="center"/>
    </xf>
    <xf numFmtId="0" fontId="2" fillId="4" borderId="17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168" fontId="4" fillId="2" borderId="0" xfId="0" applyNumberFormat="1" applyFont="1" applyFill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10" fontId="11" fillId="0" borderId="27" xfId="1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38" xfId="0" applyNumberFormat="1" applyFont="1" applyBorder="1" applyAlignment="1">
      <alignment horizontal="left" indent="1"/>
    </xf>
    <xf numFmtId="2" fontId="1" fillId="0" borderId="13" xfId="0" applyNumberFormat="1" applyFont="1" applyBorder="1" applyAlignment="1">
      <alignment horizontal="center" vertical="center"/>
    </xf>
    <xf numFmtId="2" fontId="1" fillId="7" borderId="13" xfId="0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7" xfId="2" applyNumberFormat="1" applyFont="1" applyBorder="1" applyAlignment="1">
      <alignment horizontal="center"/>
    </xf>
    <xf numFmtId="2" fontId="2" fillId="0" borderId="38" xfId="2" applyNumberFormat="1" applyFont="1" applyBorder="1" applyAlignment="1">
      <alignment horizontal="center"/>
    </xf>
    <xf numFmtId="2" fontId="1" fillId="5" borderId="37" xfId="2" applyNumberFormat="1" applyFont="1" applyFill="1" applyBorder="1" applyAlignment="1">
      <alignment horizontal="center"/>
    </xf>
    <xf numFmtId="2" fontId="2" fillId="0" borderId="27" xfId="2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70" fontId="2" fillId="0" borderId="0" xfId="0" applyNumberFormat="1" applyFont="1" applyFill="1" applyAlignment="1">
      <alignment horizontal="left"/>
    </xf>
    <xf numFmtId="1" fontId="8" fillId="0" borderId="17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indent="1"/>
    </xf>
    <xf numFmtId="0" fontId="1" fillId="0" borderId="37" xfId="0" applyFont="1" applyFill="1" applyBorder="1" applyAlignment="1">
      <alignment horizontal="left" indent="1"/>
    </xf>
    <xf numFmtId="164" fontId="1" fillId="0" borderId="37" xfId="0" applyNumberFormat="1" applyFont="1" applyFill="1" applyBorder="1" applyAlignment="1">
      <alignment horizontal="center"/>
    </xf>
    <xf numFmtId="4" fontId="1" fillId="0" borderId="37" xfId="0" applyNumberFormat="1" applyFont="1" applyFill="1" applyBorder="1" applyAlignment="1">
      <alignment horizontal="center"/>
    </xf>
    <xf numFmtId="43" fontId="1" fillId="0" borderId="37" xfId="2" applyFont="1" applyBorder="1" applyAlignment="1">
      <alignment horizontal="center"/>
    </xf>
    <xf numFmtId="4" fontId="1" fillId="0" borderId="37" xfId="0" applyNumberFormat="1" applyFont="1" applyFill="1" applyBorder="1"/>
    <xf numFmtId="0" fontId="2" fillId="0" borderId="0" xfId="0" applyFont="1" applyBorder="1" applyAlignment="1">
      <alignment horizontal="left" indent="1"/>
    </xf>
    <xf numFmtId="16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170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left"/>
    </xf>
    <xf numFmtId="16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left" indent="1"/>
    </xf>
    <xf numFmtId="0" fontId="7" fillId="7" borderId="7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2" fontId="8" fillId="8" borderId="17" xfId="2" applyNumberFormat="1" applyFont="1" applyFill="1" applyBorder="1" applyAlignment="1">
      <alignment horizontal="center" vertical="center"/>
    </xf>
    <xf numFmtId="2" fontId="8" fillId="8" borderId="13" xfId="2" applyNumberFormat="1" applyFont="1" applyFill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2" fontId="2" fillId="0" borderId="28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2628900</xdr:colOff>
      <xdr:row>7</xdr:row>
      <xdr:rowOff>264012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F29642-BFE0-4B06-8E9A-26E4B5820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90550"/>
          <a:ext cx="2628900" cy="17403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2653393</xdr:colOff>
      <xdr:row>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1E2EE-D709-4D96-B785-4D050D36C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09600"/>
          <a:ext cx="2653393" cy="1857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2653393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7D393B-544F-4210-A96E-F2FAA09C9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09600"/>
          <a:ext cx="2653393" cy="1857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2514600</xdr:colOff>
      <xdr:row>7</xdr:row>
      <xdr:rowOff>101266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FDBA0-11D8-4831-A8CE-F48B5DF26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47700"/>
          <a:ext cx="2514600" cy="17205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2705100</xdr:colOff>
      <xdr:row>7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EF32BC-BE0E-421A-BABC-9498C8CFE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66750"/>
          <a:ext cx="2705100" cy="19145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2514600</xdr:colOff>
      <xdr:row>7</xdr:row>
      <xdr:rowOff>53641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5EE226-A948-44FB-92B9-E4479767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66750"/>
          <a:ext cx="2514600" cy="17205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2514600</xdr:colOff>
      <xdr:row>7</xdr:row>
      <xdr:rowOff>101266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39DE3C-96D1-431F-BB3C-DEEEAF92B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47700"/>
          <a:ext cx="2514600" cy="172051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333374</xdr:rowOff>
    </xdr:from>
    <xdr:to>
      <xdr:col>1</xdr:col>
      <xdr:colOff>2514600</xdr:colOff>
      <xdr:row>7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A2A173-D33C-41A9-9C2F-5B26C563D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66749"/>
          <a:ext cx="2514600" cy="18002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2705100</xdr:colOff>
      <xdr:row>7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C2E631-EA97-4698-A5A2-0169A1978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04850"/>
          <a:ext cx="2705100" cy="19526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352424</xdr:rowOff>
    </xdr:from>
    <xdr:to>
      <xdr:col>1</xdr:col>
      <xdr:colOff>2514600</xdr:colOff>
      <xdr:row>7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AE4A36-6DE1-45D4-8855-C8721A812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04849"/>
          <a:ext cx="2514600" cy="19145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352424</xdr:rowOff>
    </xdr:from>
    <xdr:to>
      <xdr:col>1</xdr:col>
      <xdr:colOff>2514600</xdr:colOff>
      <xdr:row>7</xdr:row>
      <xdr:rowOff>114299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A424C-54A6-404D-A6A9-F0F8C7FE6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04849"/>
          <a:ext cx="2514600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2514600</xdr:colOff>
      <xdr:row>7</xdr:row>
      <xdr:rowOff>148891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4D473E-8D83-4AFE-979F-6B1661338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28650"/>
          <a:ext cx="2514600" cy="172051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2705100</xdr:colOff>
      <xdr:row>7</xdr:row>
      <xdr:rowOff>211293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6E3204-97B7-4C33-A906-EB3D0873F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09600"/>
          <a:ext cx="2705100" cy="173529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2705100</xdr:colOff>
      <xdr:row>7</xdr:row>
      <xdr:rowOff>211293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773B52-E8D9-43FC-8267-272ADDACB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09600"/>
          <a:ext cx="2705100" cy="173529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2628900</xdr:colOff>
      <xdr:row>7</xdr:row>
      <xdr:rowOff>73512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BD07E7-3A7E-4545-ABED-B44D4BEDA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66750"/>
          <a:ext cx="2628900" cy="174038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2705100</xdr:colOff>
      <xdr:row>7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D151D1-C5E9-4DE1-AB8E-049A65889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66750"/>
          <a:ext cx="2705100" cy="19335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2705100</xdr:colOff>
      <xdr:row>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5D9490-CAD8-4712-98F6-F7B4AB06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04850"/>
          <a:ext cx="2705100" cy="18859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361949</xdr:rowOff>
    </xdr:from>
    <xdr:to>
      <xdr:col>1</xdr:col>
      <xdr:colOff>2514600</xdr:colOff>
      <xdr:row>7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7D9BB4-3715-4F8F-AE7B-C1807732A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23899"/>
          <a:ext cx="2514600" cy="19907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2514600</xdr:colOff>
      <xdr:row>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EF6436-6B48-4147-A9DF-1CFDC8344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23900"/>
          <a:ext cx="2514600" cy="194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2381250</xdr:colOff>
      <xdr:row>7</xdr:row>
      <xdr:rowOff>204845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90529E-9D42-411B-BDFF-C39A6DF87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90550"/>
          <a:ext cx="2381250" cy="1681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2653393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7C91F-A189-471A-B3CB-E5A7105EE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85800"/>
          <a:ext cx="2653393" cy="1857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2653393</xdr:colOff>
      <xdr:row>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E3155D-F76F-429E-9589-4D2235229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04850"/>
          <a:ext cx="2653393" cy="1857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2314575</xdr:colOff>
      <xdr:row>7</xdr:row>
      <xdr:rowOff>239078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CF714D-B1BC-40A6-AA95-424E2DCA8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52451"/>
          <a:ext cx="2314575" cy="16202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2653393</xdr:colOff>
      <xdr:row>7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EBFA9-44FC-4C8C-AF15-C4738B65B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47700"/>
          <a:ext cx="2653393" cy="1857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2653393</xdr:colOff>
      <xdr:row>7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C7DF0B-D3C2-4976-AC0E-8B0F1CC37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04850"/>
          <a:ext cx="2653393" cy="1857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</xdr:rowOff>
    </xdr:from>
    <xdr:to>
      <xdr:col>1</xdr:col>
      <xdr:colOff>2381251</xdr:colOff>
      <xdr:row>7</xdr:row>
      <xdr:rowOff>204846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8086D0-90B8-491C-8E16-90DEC17D4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590551"/>
          <a:ext cx="2381250" cy="1681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9F972-E070-465C-BABB-EA1CF993010A}">
  <sheetPr>
    <tabColor rgb="FFC00000"/>
    <pageSetUpPr fitToPage="1"/>
  </sheetPr>
  <dimension ref="B1:O219"/>
  <sheetViews>
    <sheetView showGridLines="0" tabSelected="1" workbookViewId="0"/>
  </sheetViews>
  <sheetFormatPr defaultColWidth="9.140625" defaultRowHeight="23.2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9" ht="23.25" customHeight="1" x14ac:dyDescent="0.2">
      <c r="B1" s="4" t="s">
        <v>321</v>
      </c>
      <c r="C1" s="22"/>
      <c r="D1" s="22"/>
      <c r="E1" s="22"/>
      <c r="F1" s="22"/>
      <c r="G1" s="22"/>
    </row>
    <row r="2" spans="2:9" ht="23.25" customHeight="1" x14ac:dyDescent="0.2">
      <c r="B2" s="4" t="s">
        <v>322</v>
      </c>
      <c r="C2" s="4"/>
      <c r="D2" s="4"/>
      <c r="E2" s="4"/>
      <c r="F2" s="4"/>
      <c r="G2" s="4"/>
    </row>
    <row r="3" spans="2:9" ht="23.25" customHeight="1" x14ac:dyDescent="0.2">
      <c r="B3" s="4"/>
      <c r="C3" s="4"/>
      <c r="D3" s="4"/>
      <c r="E3" s="4"/>
      <c r="F3" s="4"/>
      <c r="G3" s="4"/>
    </row>
    <row r="4" spans="2:9" ht="23.25" customHeight="1" x14ac:dyDescent="0.2">
      <c r="B4" s="4"/>
      <c r="C4" s="4"/>
      <c r="D4" s="4"/>
      <c r="E4" s="4"/>
      <c r="F4" s="4"/>
      <c r="G4" s="4"/>
    </row>
    <row r="5" spans="2:9" ht="23.25" customHeight="1" x14ac:dyDescent="0.2">
      <c r="B5" s="4"/>
      <c r="C5" s="4"/>
      <c r="D5" s="4"/>
      <c r="E5" s="4"/>
      <c r="F5" s="4"/>
      <c r="G5" s="4"/>
    </row>
    <row r="6" spans="2:9" ht="23.25" customHeight="1" x14ac:dyDescent="0.2">
      <c r="B6" s="4"/>
      <c r="C6" s="4"/>
      <c r="D6" s="4"/>
      <c r="E6" s="4"/>
      <c r="F6" s="4"/>
      <c r="G6" s="4"/>
    </row>
    <row r="7" spans="2:9" ht="23.25" customHeight="1" x14ac:dyDescent="0.2">
      <c r="B7" s="4"/>
      <c r="C7" s="4"/>
      <c r="D7" s="4"/>
      <c r="E7" s="4"/>
      <c r="F7" s="4"/>
      <c r="G7" s="4"/>
    </row>
    <row r="8" spans="2:9" ht="23.25" customHeight="1" x14ac:dyDescent="0.2">
      <c r="B8" s="4"/>
      <c r="C8" s="4"/>
      <c r="D8" s="4"/>
      <c r="E8" s="4"/>
      <c r="F8" s="4"/>
      <c r="G8" s="4"/>
    </row>
    <row r="9" spans="2:9" ht="23.25" customHeight="1" x14ac:dyDescent="0.2">
      <c r="B9" s="4" t="s">
        <v>306</v>
      </c>
      <c r="C9" s="1"/>
      <c r="D9" s="1"/>
      <c r="E9" s="9"/>
      <c r="G9" s="1"/>
    </row>
    <row r="10" spans="2:9" ht="36.75" customHeight="1" thickBot="1" x14ac:dyDescent="0.25">
      <c r="B10" s="221" t="s">
        <v>0</v>
      </c>
      <c r="C10" s="221" t="s">
        <v>1</v>
      </c>
      <c r="D10" s="221" t="s">
        <v>323</v>
      </c>
      <c r="E10" s="222" t="s">
        <v>2</v>
      </c>
      <c r="F10" s="223" t="s">
        <v>324</v>
      </c>
      <c r="G10" s="223" t="s">
        <v>325</v>
      </c>
    </row>
    <row r="11" spans="2:9" ht="23.25" customHeight="1" x14ac:dyDescent="0.2">
      <c r="B11" s="224" t="s">
        <v>326</v>
      </c>
      <c r="C11" s="225"/>
      <c r="D11" s="225"/>
      <c r="E11" s="226"/>
      <c r="F11" s="227"/>
      <c r="G11" s="228"/>
    </row>
    <row r="12" spans="2:9" ht="23.25" customHeight="1" x14ac:dyDescent="0.2">
      <c r="B12" s="229"/>
      <c r="C12" s="230"/>
      <c r="D12" s="230"/>
      <c r="E12" s="231"/>
      <c r="F12" s="232"/>
      <c r="G12" s="233"/>
    </row>
    <row r="13" spans="2:9" ht="23.25" customHeight="1" x14ac:dyDescent="0.2">
      <c r="B13" s="234" t="s">
        <v>327</v>
      </c>
      <c r="C13" s="235"/>
      <c r="D13" s="235"/>
      <c r="E13" s="236"/>
      <c r="F13" s="237"/>
      <c r="G13" s="238"/>
    </row>
    <row r="14" spans="2:9" ht="23.25" customHeight="1" x14ac:dyDescent="0.2">
      <c r="B14" s="230" t="s">
        <v>328</v>
      </c>
      <c r="C14" s="230" t="s">
        <v>329</v>
      </c>
      <c r="D14" s="230" t="s">
        <v>330</v>
      </c>
      <c r="E14" s="231">
        <v>70000</v>
      </c>
      <c r="F14" s="232">
        <v>472.15</v>
      </c>
      <c r="G14" s="239">
        <v>4.38</v>
      </c>
      <c r="I14" s="1">
        <v>100</v>
      </c>
    </row>
    <row r="15" spans="2:9" ht="23.25" customHeight="1" x14ac:dyDescent="0.2">
      <c r="B15" s="230" t="s">
        <v>331</v>
      </c>
      <c r="C15" s="230" t="s">
        <v>332</v>
      </c>
      <c r="D15" s="230" t="s">
        <v>333</v>
      </c>
      <c r="E15" s="231">
        <v>20250</v>
      </c>
      <c r="F15" s="232">
        <v>412.15</v>
      </c>
      <c r="G15" s="239">
        <v>3.83</v>
      </c>
    </row>
    <row r="16" spans="2:9" ht="23.25" customHeight="1" x14ac:dyDescent="0.2">
      <c r="B16" s="230" t="s">
        <v>337</v>
      </c>
      <c r="C16" s="230" t="s">
        <v>338</v>
      </c>
      <c r="D16" s="230" t="s">
        <v>339</v>
      </c>
      <c r="E16" s="231">
        <v>28050</v>
      </c>
      <c r="F16" s="232">
        <v>402.32</v>
      </c>
      <c r="G16" s="239">
        <v>3.74</v>
      </c>
    </row>
    <row r="17" spans="2:7" ht="23.25" customHeight="1" x14ac:dyDescent="0.2">
      <c r="B17" s="230" t="s">
        <v>334</v>
      </c>
      <c r="C17" s="230" t="s">
        <v>335</v>
      </c>
      <c r="D17" s="230" t="s">
        <v>336</v>
      </c>
      <c r="E17" s="231">
        <v>41600</v>
      </c>
      <c r="F17" s="232">
        <v>381.31</v>
      </c>
      <c r="G17" s="239">
        <v>3.54</v>
      </c>
    </row>
    <row r="18" spans="2:7" ht="23.25" customHeight="1" x14ac:dyDescent="0.2">
      <c r="B18" s="230" t="s">
        <v>418</v>
      </c>
      <c r="C18" s="230" t="s">
        <v>419</v>
      </c>
      <c r="D18" s="230" t="s">
        <v>342</v>
      </c>
      <c r="E18" s="231">
        <v>13500</v>
      </c>
      <c r="F18" s="232">
        <v>329.56</v>
      </c>
      <c r="G18" s="239">
        <v>3.06</v>
      </c>
    </row>
    <row r="19" spans="2:7" ht="23.25" customHeight="1" x14ac:dyDescent="0.2">
      <c r="B19" s="230" t="s">
        <v>340</v>
      </c>
      <c r="C19" s="230" t="s">
        <v>341</v>
      </c>
      <c r="D19" s="230" t="s">
        <v>342</v>
      </c>
      <c r="E19" s="231">
        <v>18750</v>
      </c>
      <c r="F19" s="232">
        <v>291.52</v>
      </c>
      <c r="G19" s="239">
        <v>2.71</v>
      </c>
    </row>
    <row r="20" spans="2:7" ht="23.25" customHeight="1" x14ac:dyDescent="0.2">
      <c r="B20" s="230" t="s">
        <v>349</v>
      </c>
      <c r="C20" s="230" t="s">
        <v>350</v>
      </c>
      <c r="D20" s="230" t="s">
        <v>351</v>
      </c>
      <c r="E20" s="231">
        <v>62350</v>
      </c>
      <c r="F20" s="232">
        <v>277.33</v>
      </c>
      <c r="G20" s="239">
        <v>2.58</v>
      </c>
    </row>
    <row r="21" spans="2:7" ht="23.25" customHeight="1" x14ac:dyDescent="0.2">
      <c r="B21" s="230" t="s">
        <v>343</v>
      </c>
      <c r="C21" s="230" t="s">
        <v>344</v>
      </c>
      <c r="D21" s="230" t="s">
        <v>345</v>
      </c>
      <c r="E21" s="231">
        <v>27000</v>
      </c>
      <c r="F21" s="232">
        <v>264.87</v>
      </c>
      <c r="G21" s="239">
        <v>2.46</v>
      </c>
    </row>
    <row r="22" spans="2:7" ht="23.25" customHeight="1" x14ac:dyDescent="0.2">
      <c r="B22" s="230" t="s">
        <v>352</v>
      </c>
      <c r="C22" s="230" t="s">
        <v>353</v>
      </c>
      <c r="D22" s="230" t="s">
        <v>354</v>
      </c>
      <c r="E22" s="231">
        <v>3400</v>
      </c>
      <c r="F22" s="232">
        <v>259.05</v>
      </c>
      <c r="G22" s="239">
        <v>2.41</v>
      </c>
    </row>
    <row r="23" spans="2:7" ht="23.25" customHeight="1" x14ac:dyDescent="0.2">
      <c r="B23" s="230" t="s">
        <v>371</v>
      </c>
      <c r="C23" s="230" t="s">
        <v>372</v>
      </c>
      <c r="D23" s="230" t="s">
        <v>373</v>
      </c>
      <c r="E23" s="231">
        <v>33000</v>
      </c>
      <c r="F23" s="232">
        <v>251.84</v>
      </c>
      <c r="G23" s="239">
        <v>2.34</v>
      </c>
    </row>
    <row r="24" spans="2:7" ht="23.25" customHeight="1" x14ac:dyDescent="0.2">
      <c r="B24" s="230" t="s">
        <v>346</v>
      </c>
      <c r="C24" s="230" t="s">
        <v>347</v>
      </c>
      <c r="D24" s="230" t="s">
        <v>348</v>
      </c>
      <c r="E24" s="231">
        <v>15600</v>
      </c>
      <c r="F24" s="232">
        <v>251.24</v>
      </c>
      <c r="G24" s="239">
        <v>2.33</v>
      </c>
    </row>
    <row r="25" spans="2:7" ht="23.25" customHeight="1" x14ac:dyDescent="0.2">
      <c r="B25" s="230" t="s">
        <v>796</v>
      </c>
      <c r="C25" s="230" t="s">
        <v>798</v>
      </c>
      <c r="D25" s="230" t="s">
        <v>342</v>
      </c>
      <c r="E25" s="231">
        <v>60000</v>
      </c>
      <c r="F25" s="232">
        <v>246.27</v>
      </c>
      <c r="G25" s="239">
        <v>2.29</v>
      </c>
    </row>
    <row r="26" spans="2:7" ht="23.25" customHeight="1" x14ac:dyDescent="0.2">
      <c r="B26" s="230" t="s">
        <v>534</v>
      </c>
      <c r="C26" s="230" t="s">
        <v>535</v>
      </c>
      <c r="D26" s="230" t="s">
        <v>351</v>
      </c>
      <c r="E26" s="231">
        <v>80600</v>
      </c>
      <c r="F26" s="232">
        <v>243.29</v>
      </c>
      <c r="G26" s="239">
        <v>2.2599999999999998</v>
      </c>
    </row>
    <row r="27" spans="2:7" ht="23.25" customHeight="1" x14ac:dyDescent="0.2">
      <c r="B27" s="230" t="s">
        <v>369</v>
      </c>
      <c r="C27" s="230" t="s">
        <v>370</v>
      </c>
      <c r="D27" s="230" t="s">
        <v>365</v>
      </c>
      <c r="E27" s="231">
        <v>7500</v>
      </c>
      <c r="F27" s="232">
        <v>221.88</v>
      </c>
      <c r="G27" s="239">
        <v>2.06</v>
      </c>
    </row>
    <row r="28" spans="2:7" ht="23.25" customHeight="1" x14ac:dyDescent="0.2">
      <c r="B28" s="230" t="s">
        <v>476</v>
      </c>
      <c r="C28" s="230" t="s">
        <v>477</v>
      </c>
      <c r="D28" s="230" t="s">
        <v>348</v>
      </c>
      <c r="E28" s="231">
        <v>6900</v>
      </c>
      <c r="F28" s="232">
        <v>218.55</v>
      </c>
      <c r="G28" s="239">
        <v>2.0299999999999998</v>
      </c>
    </row>
    <row r="29" spans="2:7" ht="23.25" customHeight="1" x14ac:dyDescent="0.2">
      <c r="B29" s="230" t="s">
        <v>361</v>
      </c>
      <c r="C29" s="230" t="s">
        <v>362</v>
      </c>
      <c r="D29" s="230" t="s">
        <v>339</v>
      </c>
      <c r="E29" s="231">
        <v>50000</v>
      </c>
      <c r="F29" s="232">
        <v>215.88</v>
      </c>
      <c r="G29" s="239">
        <v>2</v>
      </c>
    </row>
    <row r="30" spans="2:7" ht="23.25" customHeight="1" x14ac:dyDescent="0.2">
      <c r="B30" s="230" t="s">
        <v>357</v>
      </c>
      <c r="C30" s="230" t="s">
        <v>358</v>
      </c>
      <c r="D30" s="230" t="s">
        <v>345</v>
      </c>
      <c r="E30" s="231">
        <v>49500</v>
      </c>
      <c r="F30" s="232">
        <v>213.74</v>
      </c>
      <c r="G30" s="239">
        <v>1.9900000000000002</v>
      </c>
    </row>
    <row r="31" spans="2:7" ht="23.25" customHeight="1" x14ac:dyDescent="0.2">
      <c r="B31" s="230" t="s">
        <v>366</v>
      </c>
      <c r="C31" s="230" t="s">
        <v>367</v>
      </c>
      <c r="D31" s="230" t="s">
        <v>368</v>
      </c>
      <c r="E31" s="231">
        <v>148500</v>
      </c>
      <c r="F31" s="232">
        <v>185.63</v>
      </c>
      <c r="G31" s="239">
        <v>1.72</v>
      </c>
    </row>
    <row r="32" spans="2:7" ht="23.25" customHeight="1" x14ac:dyDescent="0.2">
      <c r="B32" s="230" t="s">
        <v>363</v>
      </c>
      <c r="C32" s="230" t="s">
        <v>364</v>
      </c>
      <c r="D32" s="230" t="s">
        <v>365</v>
      </c>
      <c r="E32" s="231">
        <v>28750</v>
      </c>
      <c r="F32" s="232">
        <v>184.22</v>
      </c>
      <c r="G32" s="239">
        <v>1.71</v>
      </c>
    </row>
    <row r="33" spans="2:7" ht="23.25" customHeight="1" x14ac:dyDescent="0.2">
      <c r="B33" s="230" t="s">
        <v>359</v>
      </c>
      <c r="C33" s="230" t="s">
        <v>360</v>
      </c>
      <c r="D33" s="230" t="s">
        <v>336</v>
      </c>
      <c r="E33" s="231">
        <v>3750</v>
      </c>
      <c r="F33" s="232">
        <v>176.67</v>
      </c>
      <c r="G33" s="239">
        <v>1.6400000000000001</v>
      </c>
    </row>
    <row r="34" spans="2:7" ht="23.25" customHeight="1" x14ac:dyDescent="0.2">
      <c r="B34" s="230" t="s">
        <v>378</v>
      </c>
      <c r="C34" s="230" t="s">
        <v>379</v>
      </c>
      <c r="D34" s="230" t="s">
        <v>348</v>
      </c>
      <c r="E34" s="231">
        <v>12600</v>
      </c>
      <c r="F34" s="232">
        <v>152.4</v>
      </c>
      <c r="G34" s="239">
        <v>1.4200000000000002</v>
      </c>
    </row>
    <row r="35" spans="2:7" ht="23.25" customHeight="1" x14ac:dyDescent="0.2">
      <c r="B35" s="230" t="s">
        <v>375</v>
      </c>
      <c r="C35" s="230" t="s">
        <v>376</v>
      </c>
      <c r="D35" s="230" t="s">
        <v>377</v>
      </c>
      <c r="E35" s="231">
        <v>72000</v>
      </c>
      <c r="F35" s="232">
        <v>145.97999999999999</v>
      </c>
      <c r="G35" s="239">
        <v>1.3599999999999999</v>
      </c>
    </row>
    <row r="36" spans="2:7" ht="23.25" customHeight="1" x14ac:dyDescent="0.2">
      <c r="B36" s="230" t="s">
        <v>542</v>
      </c>
      <c r="C36" s="230" t="s">
        <v>543</v>
      </c>
      <c r="D36" s="230" t="s">
        <v>336</v>
      </c>
      <c r="E36" s="231">
        <v>15600</v>
      </c>
      <c r="F36" s="232">
        <v>143.53</v>
      </c>
      <c r="G36" s="239">
        <v>1.3299999999999998</v>
      </c>
    </row>
    <row r="37" spans="2:7" ht="23.25" customHeight="1" x14ac:dyDescent="0.2">
      <c r="B37" s="230" t="s">
        <v>380</v>
      </c>
      <c r="C37" s="230" t="s">
        <v>381</v>
      </c>
      <c r="D37" s="230" t="s">
        <v>382</v>
      </c>
      <c r="E37" s="231">
        <v>3250</v>
      </c>
      <c r="F37" s="232">
        <v>131.13999999999999</v>
      </c>
      <c r="G37" s="239">
        <v>1.22</v>
      </c>
    </row>
    <row r="38" spans="2:7" ht="23.25" customHeight="1" x14ac:dyDescent="0.2">
      <c r="B38" s="230" t="s">
        <v>383</v>
      </c>
      <c r="C38" s="230" t="s">
        <v>384</v>
      </c>
      <c r="D38" s="230" t="s">
        <v>365</v>
      </c>
      <c r="E38" s="231">
        <v>5100</v>
      </c>
      <c r="F38" s="232">
        <v>119</v>
      </c>
      <c r="G38" s="239">
        <v>1.1100000000000001</v>
      </c>
    </row>
    <row r="39" spans="2:7" ht="23.25" customHeight="1" x14ac:dyDescent="0.2">
      <c r="B39" s="230" t="s">
        <v>385</v>
      </c>
      <c r="C39" s="230" t="s">
        <v>386</v>
      </c>
      <c r="D39" s="230" t="s">
        <v>342</v>
      </c>
      <c r="E39" s="231">
        <v>22500</v>
      </c>
      <c r="F39" s="232">
        <v>107.04</v>
      </c>
      <c r="G39" s="239">
        <v>0.9900000000000001</v>
      </c>
    </row>
    <row r="40" spans="2:7" ht="23.25" customHeight="1" x14ac:dyDescent="0.2">
      <c r="B40" s="230" t="s">
        <v>387</v>
      </c>
      <c r="C40" s="230" t="s">
        <v>388</v>
      </c>
      <c r="D40" s="230" t="s">
        <v>345</v>
      </c>
      <c r="E40" s="231">
        <v>14400</v>
      </c>
      <c r="F40" s="232">
        <v>102.08</v>
      </c>
      <c r="G40" s="239">
        <v>0.95</v>
      </c>
    </row>
    <row r="41" spans="2:7" ht="23.25" customHeight="1" x14ac:dyDescent="0.2">
      <c r="B41" s="230" t="s">
        <v>797</v>
      </c>
      <c r="C41" s="230" t="s">
        <v>799</v>
      </c>
      <c r="D41" s="230" t="s">
        <v>354</v>
      </c>
      <c r="E41" s="231">
        <v>8500</v>
      </c>
      <c r="F41" s="232">
        <v>92.92</v>
      </c>
      <c r="G41" s="239">
        <v>0.86</v>
      </c>
    </row>
    <row r="42" spans="2:7" ht="23.25" customHeight="1" x14ac:dyDescent="0.2">
      <c r="B42" s="230" t="s">
        <v>391</v>
      </c>
      <c r="C42" s="230" t="s">
        <v>392</v>
      </c>
      <c r="D42" s="230" t="s">
        <v>393</v>
      </c>
      <c r="E42" s="231">
        <v>5500</v>
      </c>
      <c r="F42" s="232">
        <v>89.06</v>
      </c>
      <c r="G42" s="239">
        <v>0.83</v>
      </c>
    </row>
    <row r="43" spans="2:7" ht="23.25" customHeight="1" x14ac:dyDescent="0.2">
      <c r="B43" s="230" t="s">
        <v>394</v>
      </c>
      <c r="C43" s="230" t="s">
        <v>395</v>
      </c>
      <c r="D43" s="230" t="s">
        <v>396</v>
      </c>
      <c r="E43" s="231">
        <v>7150</v>
      </c>
      <c r="F43" s="232">
        <v>84.68</v>
      </c>
      <c r="G43" s="239">
        <v>0.79</v>
      </c>
    </row>
    <row r="44" spans="2:7" ht="23.25" customHeight="1" x14ac:dyDescent="0.2">
      <c r="B44" s="230" t="s">
        <v>399</v>
      </c>
      <c r="C44" s="230" t="s">
        <v>400</v>
      </c>
      <c r="D44" s="230" t="s">
        <v>345</v>
      </c>
      <c r="E44" s="231">
        <v>54000</v>
      </c>
      <c r="F44" s="232">
        <v>82.73</v>
      </c>
      <c r="G44" s="239">
        <v>0.77</v>
      </c>
    </row>
    <row r="45" spans="2:7" ht="23.25" customHeight="1" x14ac:dyDescent="0.2">
      <c r="B45" s="230" t="s">
        <v>795</v>
      </c>
      <c r="C45" s="230" t="s">
        <v>800</v>
      </c>
      <c r="D45" s="230" t="s">
        <v>686</v>
      </c>
      <c r="E45" s="231">
        <v>35000</v>
      </c>
      <c r="F45" s="232">
        <v>78.209999999999994</v>
      </c>
      <c r="G45" s="239">
        <v>0.73</v>
      </c>
    </row>
    <row r="46" spans="2:7" ht="23.25" customHeight="1" x14ac:dyDescent="0.2">
      <c r="B46" s="230" t="s">
        <v>401</v>
      </c>
      <c r="C46" s="230" t="s">
        <v>402</v>
      </c>
      <c r="D46" s="230" t="s">
        <v>345</v>
      </c>
      <c r="E46" s="231">
        <v>11000</v>
      </c>
      <c r="F46" s="232">
        <v>75.08</v>
      </c>
      <c r="G46" s="239">
        <v>0.70000000000000007</v>
      </c>
    </row>
    <row r="47" spans="2:7" ht="23.25" customHeight="1" x14ac:dyDescent="0.2">
      <c r="B47" s="230" t="s">
        <v>397</v>
      </c>
      <c r="C47" s="230" t="s">
        <v>398</v>
      </c>
      <c r="D47" s="230" t="s">
        <v>396</v>
      </c>
      <c r="E47" s="231">
        <v>900</v>
      </c>
      <c r="F47" s="232">
        <v>62.8</v>
      </c>
      <c r="G47" s="239">
        <v>0.57999999999999996</v>
      </c>
    </row>
    <row r="48" spans="2:7" ht="23.25" customHeight="1" x14ac:dyDescent="0.2">
      <c r="B48" s="230" t="s">
        <v>403</v>
      </c>
      <c r="C48" s="230" t="s">
        <v>404</v>
      </c>
      <c r="D48" s="230" t="s">
        <v>365</v>
      </c>
      <c r="E48" s="231">
        <v>10000</v>
      </c>
      <c r="F48" s="232">
        <v>60.07</v>
      </c>
      <c r="G48" s="239">
        <v>0.55999999999999994</v>
      </c>
    </row>
    <row r="49" spans="2:7" ht="23.25" customHeight="1" x14ac:dyDescent="0.2">
      <c r="B49" s="230" t="s">
        <v>407</v>
      </c>
      <c r="C49" s="230" t="s">
        <v>408</v>
      </c>
      <c r="D49" s="230" t="s">
        <v>345</v>
      </c>
      <c r="E49" s="231">
        <v>58500</v>
      </c>
      <c r="F49" s="232">
        <v>46.98</v>
      </c>
      <c r="G49" s="239">
        <v>0.44</v>
      </c>
    </row>
    <row r="50" spans="2:7" ht="23.25" customHeight="1" x14ac:dyDescent="0.2">
      <c r="B50" s="230" t="s">
        <v>409</v>
      </c>
      <c r="C50" s="230" t="s">
        <v>410</v>
      </c>
      <c r="D50" s="230" t="s">
        <v>393</v>
      </c>
      <c r="E50" s="231">
        <v>2625</v>
      </c>
      <c r="F50" s="232">
        <v>45.01</v>
      </c>
      <c r="G50" s="239">
        <v>0.42</v>
      </c>
    </row>
    <row r="51" spans="2:7" ht="23.25" customHeight="1" x14ac:dyDescent="0.2">
      <c r="B51" s="230" t="s">
        <v>411</v>
      </c>
      <c r="C51" s="230" t="s">
        <v>412</v>
      </c>
      <c r="D51" s="230" t="s">
        <v>413</v>
      </c>
      <c r="E51" s="231">
        <v>6600</v>
      </c>
      <c r="F51" s="232">
        <v>43.83</v>
      </c>
      <c r="G51" s="239">
        <v>0.41000000000000003</v>
      </c>
    </row>
    <row r="52" spans="2:7" ht="23.25" customHeight="1" x14ac:dyDescent="0.2">
      <c r="B52" s="230" t="s">
        <v>389</v>
      </c>
      <c r="C52" s="230" t="s">
        <v>390</v>
      </c>
      <c r="D52" s="230" t="s">
        <v>336</v>
      </c>
      <c r="E52" s="231">
        <v>6900</v>
      </c>
      <c r="F52" s="232">
        <v>41.91</v>
      </c>
      <c r="G52" s="239">
        <v>0.38999999999999996</v>
      </c>
    </row>
    <row r="53" spans="2:7" ht="23.25" customHeight="1" x14ac:dyDescent="0.2">
      <c r="B53" s="230" t="s">
        <v>405</v>
      </c>
      <c r="C53" s="230" t="s">
        <v>406</v>
      </c>
      <c r="D53" s="230" t="s">
        <v>336</v>
      </c>
      <c r="E53" s="231">
        <v>800</v>
      </c>
      <c r="F53" s="232">
        <v>39.25</v>
      </c>
      <c r="G53" s="239">
        <v>0.36</v>
      </c>
    </row>
    <row r="54" spans="2:7" ht="23.25" customHeight="1" x14ac:dyDescent="0.2">
      <c r="B54" s="230" t="s">
        <v>420</v>
      </c>
      <c r="C54" s="230" t="s">
        <v>421</v>
      </c>
      <c r="D54" s="230" t="s">
        <v>342</v>
      </c>
      <c r="E54" s="231">
        <v>1100</v>
      </c>
      <c r="F54" s="232">
        <v>25.5</v>
      </c>
      <c r="G54" s="239">
        <v>0.24</v>
      </c>
    </row>
    <row r="55" spans="2:7" ht="23.25" customHeight="1" x14ac:dyDescent="0.2">
      <c r="B55" s="230" t="s">
        <v>422</v>
      </c>
      <c r="C55" s="230" t="s">
        <v>423</v>
      </c>
      <c r="D55" s="230" t="s">
        <v>424</v>
      </c>
      <c r="E55" s="231">
        <v>800</v>
      </c>
      <c r="F55" s="232">
        <v>22.83</v>
      </c>
      <c r="G55" s="239">
        <v>0.21</v>
      </c>
    </row>
    <row r="56" spans="2:7" ht="23.25" customHeight="1" x14ac:dyDescent="0.2">
      <c r="B56" s="230" t="s">
        <v>425</v>
      </c>
      <c r="C56" s="230" t="s">
        <v>426</v>
      </c>
      <c r="D56" s="230" t="s">
        <v>427</v>
      </c>
      <c r="E56" s="231">
        <v>1100</v>
      </c>
      <c r="F56" s="232">
        <v>21.49</v>
      </c>
      <c r="G56" s="239">
        <v>0.2</v>
      </c>
    </row>
    <row r="57" spans="2:7" ht="23.25" customHeight="1" x14ac:dyDescent="0.2">
      <c r="B57" s="230" t="s">
        <v>478</v>
      </c>
      <c r="C57" s="230" t="s">
        <v>479</v>
      </c>
      <c r="D57" s="230" t="s">
        <v>480</v>
      </c>
      <c r="E57" s="231">
        <v>1851</v>
      </c>
      <c r="F57" s="232">
        <v>10.4</v>
      </c>
      <c r="G57" s="239">
        <v>0.1</v>
      </c>
    </row>
    <row r="58" spans="2:7" ht="23.25" customHeight="1" x14ac:dyDescent="0.2">
      <c r="B58" s="229" t="s">
        <v>62</v>
      </c>
      <c r="C58" s="229"/>
      <c r="D58" s="229"/>
      <c r="E58" s="240"/>
      <c r="F58" s="241">
        <v>7323.39</v>
      </c>
      <c r="G58" s="242">
        <v>68.05</v>
      </c>
    </row>
    <row r="59" spans="2:7" ht="23.25" customHeight="1" x14ac:dyDescent="0.2">
      <c r="B59" s="229"/>
      <c r="C59" s="229"/>
      <c r="D59" s="229"/>
      <c r="E59" s="240"/>
      <c r="F59" s="243"/>
      <c r="G59" s="244"/>
    </row>
    <row r="60" spans="2:7" ht="23.25" customHeight="1" x14ac:dyDescent="0.2">
      <c r="B60" s="234" t="s">
        <v>428</v>
      </c>
      <c r="C60" s="235"/>
      <c r="D60" s="235"/>
      <c r="E60" s="236"/>
      <c r="F60" s="237"/>
      <c r="G60" s="245"/>
    </row>
    <row r="61" spans="2:7" ht="23.25" customHeight="1" x14ac:dyDescent="0.2">
      <c r="B61" s="229"/>
      <c r="C61" s="230"/>
      <c r="D61" s="230"/>
      <c r="E61" s="231"/>
      <c r="F61" s="246">
        <v>0</v>
      </c>
      <c r="G61" s="246">
        <v>0</v>
      </c>
    </row>
    <row r="62" spans="2:7" ht="23.25" customHeight="1" x14ac:dyDescent="0.2">
      <c r="B62" s="229" t="s">
        <v>62</v>
      </c>
      <c r="C62" s="230"/>
      <c r="D62" s="230"/>
      <c r="E62" s="231"/>
      <c r="F62" s="247" t="s">
        <v>64</v>
      </c>
      <c r="G62" s="248" t="s">
        <v>64</v>
      </c>
    </row>
    <row r="63" spans="2:7" ht="23.25" customHeight="1" x14ac:dyDescent="0.2">
      <c r="B63" s="230"/>
      <c r="C63" s="230"/>
      <c r="D63" s="230"/>
      <c r="E63" s="231"/>
      <c r="F63" s="232"/>
      <c r="G63" s="242"/>
    </row>
    <row r="64" spans="2:7" ht="23.25" customHeight="1" x14ac:dyDescent="0.2">
      <c r="B64" s="249" t="s">
        <v>66</v>
      </c>
      <c r="C64" s="249"/>
      <c r="D64" s="249"/>
      <c r="E64" s="250"/>
      <c r="F64" s="241">
        <v>7323.39</v>
      </c>
      <c r="G64" s="242">
        <v>68.05</v>
      </c>
    </row>
    <row r="65" spans="2:7" ht="23.25" customHeight="1" x14ac:dyDescent="0.2">
      <c r="B65" s="230"/>
      <c r="C65" s="230"/>
      <c r="D65" s="230"/>
      <c r="E65" s="231"/>
      <c r="F65" s="232"/>
      <c r="G65" s="239"/>
    </row>
    <row r="66" spans="2:7" ht="23.25" customHeight="1" x14ac:dyDescent="0.2">
      <c r="B66" s="234" t="s">
        <v>429</v>
      </c>
      <c r="C66" s="235"/>
      <c r="D66" s="235"/>
      <c r="E66" s="236"/>
      <c r="F66" s="237"/>
      <c r="G66" s="245"/>
    </row>
    <row r="67" spans="2:7" ht="23.25" customHeight="1" x14ac:dyDescent="0.2">
      <c r="B67" s="230" t="s">
        <v>328</v>
      </c>
      <c r="C67" s="230"/>
      <c r="D67" s="230"/>
      <c r="E67" s="251">
        <v>-70000</v>
      </c>
      <c r="F67" s="252">
        <v>-474.29</v>
      </c>
      <c r="G67" s="239">
        <v>-4.3999999999999995</v>
      </c>
    </row>
    <row r="68" spans="2:7" ht="23.25" customHeight="1" x14ac:dyDescent="0.2">
      <c r="B68" s="230" t="s">
        <v>331</v>
      </c>
      <c r="C68" s="230"/>
      <c r="D68" s="230"/>
      <c r="E68" s="251">
        <v>-20250</v>
      </c>
      <c r="F68" s="252">
        <v>-413.36</v>
      </c>
      <c r="G68" s="239">
        <v>-3.84</v>
      </c>
    </row>
    <row r="69" spans="2:7" ht="23.25" customHeight="1" x14ac:dyDescent="0.2">
      <c r="B69" s="230" t="s">
        <v>337</v>
      </c>
      <c r="C69" s="230"/>
      <c r="D69" s="230"/>
      <c r="E69" s="251">
        <v>-28050</v>
      </c>
      <c r="F69" s="252">
        <v>-403.7</v>
      </c>
      <c r="G69" s="239">
        <v>-3.75</v>
      </c>
    </row>
    <row r="70" spans="2:7" ht="23.25" customHeight="1" x14ac:dyDescent="0.2">
      <c r="B70" s="230" t="s">
        <v>334</v>
      </c>
      <c r="C70" s="230"/>
      <c r="D70" s="230"/>
      <c r="E70" s="251">
        <v>-41600</v>
      </c>
      <c r="F70" s="252">
        <v>-382.99</v>
      </c>
      <c r="G70" s="239">
        <v>-3.56</v>
      </c>
    </row>
    <row r="71" spans="2:7" ht="23.25" customHeight="1" x14ac:dyDescent="0.2">
      <c r="B71" s="230" t="s">
        <v>418</v>
      </c>
      <c r="C71" s="230"/>
      <c r="D71" s="230"/>
      <c r="E71" s="251">
        <v>-13500</v>
      </c>
      <c r="F71" s="252">
        <v>-330.09</v>
      </c>
      <c r="G71" s="239">
        <v>-3.0700000000000003</v>
      </c>
    </row>
    <row r="72" spans="2:7" ht="23.25" customHeight="1" x14ac:dyDescent="0.2">
      <c r="B72" s="230" t="s">
        <v>340</v>
      </c>
      <c r="C72" s="230"/>
      <c r="D72" s="230"/>
      <c r="E72" s="251">
        <v>-18750</v>
      </c>
      <c r="F72" s="252">
        <v>-292.77</v>
      </c>
      <c r="G72" s="239">
        <v>-2.7199999999999998</v>
      </c>
    </row>
    <row r="73" spans="2:7" ht="23.25" customHeight="1" x14ac:dyDescent="0.2">
      <c r="B73" s="230" t="s">
        <v>349</v>
      </c>
      <c r="C73" s="230"/>
      <c r="D73" s="230"/>
      <c r="E73" s="251">
        <v>-62350</v>
      </c>
      <c r="F73" s="252">
        <v>-276.55</v>
      </c>
      <c r="G73" s="239">
        <v>-2.5700000000000003</v>
      </c>
    </row>
    <row r="74" spans="2:7" ht="23.25" customHeight="1" x14ac:dyDescent="0.2">
      <c r="B74" s="230" t="s">
        <v>343</v>
      </c>
      <c r="C74" s="230"/>
      <c r="D74" s="230"/>
      <c r="E74" s="251">
        <v>-27000</v>
      </c>
      <c r="F74" s="252">
        <v>-264.01</v>
      </c>
      <c r="G74" s="239">
        <v>-2.4500000000000002</v>
      </c>
    </row>
    <row r="75" spans="2:7" ht="23.25" customHeight="1" x14ac:dyDescent="0.2">
      <c r="B75" s="230" t="s">
        <v>352</v>
      </c>
      <c r="C75" s="230"/>
      <c r="D75" s="230"/>
      <c r="E75" s="251">
        <v>-3400</v>
      </c>
      <c r="F75" s="252">
        <v>-258.86</v>
      </c>
      <c r="G75" s="239">
        <v>-2.4</v>
      </c>
    </row>
    <row r="76" spans="2:7" ht="23.25" customHeight="1" x14ac:dyDescent="0.2">
      <c r="B76" s="230" t="s">
        <v>371</v>
      </c>
      <c r="C76" s="230"/>
      <c r="D76" s="230"/>
      <c r="E76" s="251">
        <v>-33000</v>
      </c>
      <c r="F76" s="252">
        <v>-253.31</v>
      </c>
      <c r="G76" s="239">
        <v>-2.35</v>
      </c>
    </row>
    <row r="77" spans="2:7" ht="23.25" customHeight="1" x14ac:dyDescent="0.2">
      <c r="B77" s="230" t="s">
        <v>346</v>
      </c>
      <c r="C77" s="230"/>
      <c r="D77" s="230"/>
      <c r="E77" s="251">
        <v>-15600</v>
      </c>
      <c r="F77" s="252">
        <v>-251.51</v>
      </c>
      <c r="G77" s="239">
        <v>-2.34</v>
      </c>
    </row>
    <row r="78" spans="2:7" ht="23.25" customHeight="1" x14ac:dyDescent="0.2">
      <c r="B78" s="230" t="s">
        <v>796</v>
      </c>
      <c r="C78" s="230"/>
      <c r="D78" s="230"/>
      <c r="E78" s="251">
        <v>-60000</v>
      </c>
      <c r="F78" s="252">
        <v>-247.23</v>
      </c>
      <c r="G78" s="239">
        <v>-2.2999999999999998</v>
      </c>
    </row>
    <row r="79" spans="2:7" ht="23.25" customHeight="1" x14ac:dyDescent="0.2">
      <c r="B79" s="230" t="s">
        <v>534</v>
      </c>
      <c r="C79" s="230"/>
      <c r="D79" s="230"/>
      <c r="E79" s="251">
        <v>-80600</v>
      </c>
      <c r="F79" s="252">
        <v>-243.57</v>
      </c>
      <c r="G79" s="239">
        <v>-2.2599999999999998</v>
      </c>
    </row>
    <row r="80" spans="2:7" ht="23.25" customHeight="1" x14ac:dyDescent="0.2">
      <c r="B80" s="230" t="s">
        <v>369</v>
      </c>
      <c r="C80" s="230"/>
      <c r="D80" s="230"/>
      <c r="E80" s="251">
        <v>-7500</v>
      </c>
      <c r="F80" s="252">
        <v>-222.92</v>
      </c>
      <c r="G80" s="239">
        <v>-2.0699999999999998</v>
      </c>
    </row>
    <row r="81" spans="2:15" ht="23.25" customHeight="1" x14ac:dyDescent="0.2">
      <c r="B81" s="230" t="s">
        <v>476</v>
      </c>
      <c r="C81" s="230"/>
      <c r="D81" s="230"/>
      <c r="E81" s="251">
        <v>-6900</v>
      </c>
      <c r="F81" s="252">
        <v>-219.53</v>
      </c>
      <c r="G81" s="239">
        <v>-2.04</v>
      </c>
    </row>
    <row r="82" spans="2:15" ht="23.25" customHeight="1" x14ac:dyDescent="0.2">
      <c r="B82" s="230" t="s">
        <v>361</v>
      </c>
      <c r="C82" s="230"/>
      <c r="D82" s="230"/>
      <c r="E82" s="251">
        <v>-50000</v>
      </c>
      <c r="F82" s="252">
        <v>-216.73</v>
      </c>
      <c r="G82" s="239">
        <v>-2.0099999999999998</v>
      </c>
    </row>
    <row r="83" spans="2:15" ht="23.25" customHeight="1" x14ac:dyDescent="0.2">
      <c r="B83" s="230" t="s">
        <v>357</v>
      </c>
      <c r="C83" s="230"/>
      <c r="D83" s="230"/>
      <c r="E83" s="251">
        <v>-49500</v>
      </c>
      <c r="F83" s="252">
        <v>-214.06</v>
      </c>
      <c r="G83" s="239">
        <v>-1.9900000000000002</v>
      </c>
      <c r="K83" s="2"/>
    </row>
    <row r="84" spans="2:15" ht="23.25" customHeight="1" x14ac:dyDescent="0.2">
      <c r="B84" s="230" t="s">
        <v>366</v>
      </c>
      <c r="C84" s="230"/>
      <c r="D84" s="230"/>
      <c r="E84" s="251">
        <v>-148500</v>
      </c>
      <c r="F84" s="252">
        <v>-186.22</v>
      </c>
      <c r="G84" s="239">
        <v>-1.73</v>
      </c>
    </row>
    <row r="85" spans="2:15" ht="23.25" customHeight="1" x14ac:dyDescent="0.2">
      <c r="B85" s="230" t="s">
        <v>363</v>
      </c>
      <c r="C85" s="230"/>
      <c r="D85" s="230"/>
      <c r="E85" s="251">
        <v>-28750</v>
      </c>
      <c r="F85" s="252">
        <v>-184.78</v>
      </c>
      <c r="G85" s="239">
        <v>-1.72</v>
      </c>
      <c r="K85" s="83"/>
      <c r="L85" s="83"/>
      <c r="M85" s="83"/>
      <c r="N85" s="83"/>
      <c r="O85" s="83"/>
    </row>
    <row r="86" spans="2:15" ht="23.25" customHeight="1" x14ac:dyDescent="0.2">
      <c r="B86" s="230" t="s">
        <v>359</v>
      </c>
      <c r="C86" s="230"/>
      <c r="D86" s="230"/>
      <c r="E86" s="251">
        <v>-3750</v>
      </c>
      <c r="F86" s="252">
        <v>-177.4</v>
      </c>
      <c r="G86" s="239">
        <v>-1.6500000000000001</v>
      </c>
      <c r="K86" s="83"/>
      <c r="L86" s="83"/>
      <c r="M86" s="83"/>
      <c r="N86" s="83"/>
      <c r="O86" s="83"/>
    </row>
    <row r="87" spans="2:15" ht="23.25" customHeight="1" x14ac:dyDescent="0.2">
      <c r="B87" s="230" t="s">
        <v>378</v>
      </c>
      <c r="C87" s="230"/>
      <c r="D87" s="230"/>
      <c r="E87" s="251">
        <v>-12600</v>
      </c>
      <c r="F87" s="252">
        <v>-152.68</v>
      </c>
      <c r="G87" s="239">
        <v>-1.4200000000000002</v>
      </c>
      <c r="K87" s="83"/>
      <c r="L87" s="83"/>
      <c r="M87" s="83"/>
      <c r="N87" s="83"/>
      <c r="O87" s="83"/>
    </row>
    <row r="88" spans="2:15" ht="23.25" customHeight="1" x14ac:dyDescent="0.2">
      <c r="B88" s="230" t="s">
        <v>375</v>
      </c>
      <c r="C88" s="230"/>
      <c r="D88" s="230"/>
      <c r="E88" s="251">
        <v>-72000</v>
      </c>
      <c r="F88" s="252">
        <v>-146.09</v>
      </c>
      <c r="G88" s="239">
        <v>-1.3599999999999999</v>
      </c>
      <c r="K88" s="83"/>
      <c r="L88" s="83"/>
      <c r="M88" s="83"/>
      <c r="N88" s="83"/>
      <c r="O88" s="83"/>
    </row>
    <row r="89" spans="2:15" ht="23.25" customHeight="1" x14ac:dyDescent="0.2">
      <c r="B89" s="230" t="s">
        <v>542</v>
      </c>
      <c r="C89" s="230"/>
      <c r="D89" s="230"/>
      <c r="E89" s="251">
        <v>-15600</v>
      </c>
      <c r="F89" s="252">
        <v>-142.97</v>
      </c>
      <c r="G89" s="239">
        <v>-1.3299999999999998</v>
      </c>
      <c r="K89" s="83"/>
      <c r="L89" s="83"/>
      <c r="M89" s="83"/>
      <c r="N89" s="83"/>
      <c r="O89" s="83"/>
    </row>
    <row r="90" spans="2:15" ht="23.25" customHeight="1" x14ac:dyDescent="0.2">
      <c r="B90" s="230" t="s">
        <v>380</v>
      </c>
      <c r="C90" s="230"/>
      <c r="D90" s="230"/>
      <c r="E90" s="251">
        <v>-3250</v>
      </c>
      <c r="F90" s="252">
        <v>-131.59</v>
      </c>
      <c r="G90" s="239">
        <v>-1.22</v>
      </c>
      <c r="K90" s="83"/>
      <c r="L90" s="83"/>
      <c r="M90" s="83"/>
      <c r="N90" s="83"/>
      <c r="O90" s="83"/>
    </row>
    <row r="91" spans="2:15" ht="23.25" customHeight="1" x14ac:dyDescent="0.2">
      <c r="B91" s="230" t="s">
        <v>383</v>
      </c>
      <c r="C91" s="230"/>
      <c r="D91" s="230"/>
      <c r="E91" s="251">
        <v>-5100</v>
      </c>
      <c r="F91" s="252">
        <v>-119.51</v>
      </c>
      <c r="G91" s="239">
        <v>-1.1100000000000001</v>
      </c>
      <c r="K91" s="83"/>
      <c r="L91" s="83"/>
      <c r="M91" s="83"/>
      <c r="N91" s="83"/>
      <c r="O91" s="83"/>
    </row>
    <row r="92" spans="2:15" ht="23.25" customHeight="1" x14ac:dyDescent="0.2">
      <c r="B92" s="230" t="s">
        <v>385</v>
      </c>
      <c r="C92" s="230"/>
      <c r="D92" s="230"/>
      <c r="E92" s="251">
        <v>-22500</v>
      </c>
      <c r="F92" s="252">
        <v>-107.45</v>
      </c>
      <c r="G92" s="239">
        <v>-1</v>
      </c>
    </row>
    <row r="93" spans="2:15" ht="23.25" customHeight="1" x14ac:dyDescent="0.2">
      <c r="B93" s="230" t="s">
        <v>387</v>
      </c>
      <c r="C93" s="230"/>
      <c r="D93" s="230"/>
      <c r="E93" s="251">
        <v>-14400</v>
      </c>
      <c r="F93" s="252">
        <v>-102.53</v>
      </c>
      <c r="G93" s="239">
        <v>-0.95</v>
      </c>
    </row>
    <row r="94" spans="2:15" ht="23.25" customHeight="1" x14ac:dyDescent="0.2">
      <c r="B94" s="230" t="s">
        <v>797</v>
      </c>
      <c r="C94" s="230"/>
      <c r="D94" s="230"/>
      <c r="E94" s="251">
        <v>-8500</v>
      </c>
      <c r="F94" s="252">
        <v>-92.95</v>
      </c>
      <c r="G94" s="239">
        <v>-0.86</v>
      </c>
      <c r="K94" s="81"/>
      <c r="L94" s="81"/>
      <c r="M94" s="82"/>
      <c r="N94" s="82"/>
      <c r="O94" s="81"/>
    </row>
    <row r="95" spans="2:15" ht="23.25" customHeight="1" x14ac:dyDescent="0.2">
      <c r="B95" s="230" t="s">
        <v>391</v>
      </c>
      <c r="C95" s="230"/>
      <c r="D95" s="230"/>
      <c r="E95" s="251">
        <v>-5500</v>
      </c>
      <c r="F95" s="252">
        <v>-89.23</v>
      </c>
      <c r="G95" s="239">
        <v>-0.83</v>
      </c>
      <c r="K95" s="2"/>
    </row>
    <row r="96" spans="2:15" ht="23.25" customHeight="1" x14ac:dyDescent="0.2">
      <c r="B96" s="230" t="s">
        <v>394</v>
      </c>
      <c r="C96" s="230"/>
      <c r="D96" s="230"/>
      <c r="E96" s="251">
        <v>-7150</v>
      </c>
      <c r="F96" s="252">
        <v>-85</v>
      </c>
      <c r="G96" s="239">
        <v>-0.79</v>
      </c>
      <c r="K96" s="2"/>
    </row>
    <row r="97" spans="2:11" ht="23.25" customHeight="1" x14ac:dyDescent="0.2">
      <c r="B97" s="230" t="s">
        <v>399</v>
      </c>
      <c r="C97" s="230"/>
      <c r="D97" s="230"/>
      <c r="E97" s="251">
        <v>-54000</v>
      </c>
      <c r="F97" s="252">
        <v>-82.19</v>
      </c>
      <c r="G97" s="239">
        <v>-0.76</v>
      </c>
      <c r="K97" s="2"/>
    </row>
    <row r="98" spans="2:11" ht="23.25" customHeight="1" x14ac:dyDescent="0.2">
      <c r="B98" s="230" t="s">
        <v>795</v>
      </c>
      <c r="C98" s="230"/>
      <c r="D98" s="230"/>
      <c r="E98" s="251">
        <v>-35000</v>
      </c>
      <c r="F98" s="252">
        <v>-78.42</v>
      </c>
      <c r="G98" s="239">
        <v>-0.73</v>
      </c>
      <c r="K98" s="2"/>
    </row>
    <row r="99" spans="2:11" ht="23.25" customHeight="1" x14ac:dyDescent="0.2">
      <c r="B99" s="230" t="s">
        <v>401</v>
      </c>
      <c r="C99" s="230"/>
      <c r="D99" s="230"/>
      <c r="E99" s="251">
        <v>-11000</v>
      </c>
      <c r="F99" s="252">
        <v>-75.2</v>
      </c>
      <c r="G99" s="239">
        <v>-0.70000000000000007</v>
      </c>
      <c r="K99" s="2"/>
    </row>
    <row r="100" spans="2:11" ht="23.25" customHeight="1" x14ac:dyDescent="0.2">
      <c r="B100" s="230" t="s">
        <v>397</v>
      </c>
      <c r="C100" s="230"/>
      <c r="D100" s="230"/>
      <c r="E100" s="251">
        <v>-900</v>
      </c>
      <c r="F100" s="252">
        <v>-62.69</v>
      </c>
      <c r="G100" s="239">
        <v>-0.57999999999999996</v>
      </c>
    </row>
    <row r="101" spans="2:11" ht="23.25" customHeight="1" x14ac:dyDescent="0.2">
      <c r="B101" s="230" t="s">
        <v>403</v>
      </c>
      <c r="C101" s="230"/>
      <c r="D101" s="230"/>
      <c r="E101" s="251">
        <v>-10000</v>
      </c>
      <c r="F101" s="252">
        <v>-60.36</v>
      </c>
      <c r="G101" s="239">
        <v>-0.55999999999999994</v>
      </c>
      <c r="K101" s="2"/>
    </row>
    <row r="102" spans="2:11" ht="23.25" customHeight="1" x14ac:dyDescent="0.2">
      <c r="B102" s="230" t="s">
        <v>407</v>
      </c>
      <c r="C102" s="230"/>
      <c r="D102" s="230"/>
      <c r="E102" s="251">
        <v>-58500</v>
      </c>
      <c r="F102" s="252">
        <v>-47.03</v>
      </c>
      <c r="G102" s="239">
        <v>-0.44</v>
      </c>
    </row>
    <row r="103" spans="2:11" ht="23.25" customHeight="1" x14ac:dyDescent="0.2">
      <c r="B103" s="230" t="s">
        <v>409</v>
      </c>
      <c r="C103" s="230"/>
      <c r="D103" s="230"/>
      <c r="E103" s="251">
        <v>-2625</v>
      </c>
      <c r="F103" s="252">
        <v>-45.22</v>
      </c>
      <c r="G103" s="239">
        <v>-0.42</v>
      </c>
    </row>
    <row r="104" spans="2:11" ht="23.25" customHeight="1" x14ac:dyDescent="0.2">
      <c r="B104" s="230" t="s">
        <v>411</v>
      </c>
      <c r="C104" s="230"/>
      <c r="D104" s="230"/>
      <c r="E104" s="251">
        <v>-6600</v>
      </c>
      <c r="F104" s="252">
        <v>-44.01</v>
      </c>
      <c r="G104" s="239">
        <v>-0.41000000000000003</v>
      </c>
    </row>
    <row r="105" spans="2:11" ht="23.25" customHeight="1" x14ac:dyDescent="0.2">
      <c r="B105" s="230" t="s">
        <v>389</v>
      </c>
      <c r="C105" s="230"/>
      <c r="D105" s="230"/>
      <c r="E105" s="251">
        <v>-6900</v>
      </c>
      <c r="F105" s="252">
        <v>-41.96</v>
      </c>
      <c r="G105" s="239">
        <v>-0.38999999999999996</v>
      </c>
    </row>
    <row r="106" spans="2:11" ht="23.25" customHeight="1" x14ac:dyDescent="0.2">
      <c r="B106" s="230" t="s">
        <v>405</v>
      </c>
      <c r="C106" s="230"/>
      <c r="D106" s="230"/>
      <c r="E106" s="251">
        <v>-800</v>
      </c>
      <c r="F106" s="252">
        <v>-39.24</v>
      </c>
      <c r="G106" s="239">
        <v>-0.36</v>
      </c>
    </row>
    <row r="107" spans="2:11" ht="23.25" customHeight="1" x14ac:dyDescent="0.2">
      <c r="B107" s="230" t="s">
        <v>420</v>
      </c>
      <c r="C107" s="230"/>
      <c r="D107" s="230"/>
      <c r="E107" s="251">
        <v>-1100</v>
      </c>
      <c r="F107" s="252">
        <v>-25.55</v>
      </c>
      <c r="G107" s="239">
        <v>-0.24</v>
      </c>
    </row>
    <row r="108" spans="2:11" ht="23.25" customHeight="1" x14ac:dyDescent="0.2">
      <c r="B108" s="230" t="s">
        <v>422</v>
      </c>
      <c r="C108" s="230"/>
      <c r="D108" s="230"/>
      <c r="E108" s="251">
        <v>-800</v>
      </c>
      <c r="F108" s="252">
        <v>-22.88</v>
      </c>
      <c r="G108" s="239">
        <v>-0.21</v>
      </c>
    </row>
    <row r="109" spans="2:11" ht="23.25" customHeight="1" x14ac:dyDescent="0.2">
      <c r="B109" s="230" t="s">
        <v>425</v>
      </c>
      <c r="C109" s="230"/>
      <c r="D109" s="230"/>
      <c r="E109" s="251">
        <v>-1100</v>
      </c>
      <c r="F109" s="252">
        <v>-21.59</v>
      </c>
      <c r="G109" s="239">
        <v>-0.2</v>
      </c>
    </row>
    <row r="110" spans="2:11" ht="23.25" customHeight="1" x14ac:dyDescent="0.2">
      <c r="B110" s="230" t="s">
        <v>478</v>
      </c>
      <c r="C110" s="230"/>
      <c r="D110" s="230"/>
      <c r="E110" s="251">
        <v>-1851</v>
      </c>
      <c r="F110" s="252">
        <v>-10.42</v>
      </c>
      <c r="G110" s="239">
        <v>-0.1</v>
      </c>
    </row>
    <row r="111" spans="2:11" ht="23.25" customHeight="1" x14ac:dyDescent="0.2">
      <c r="B111" s="229" t="s">
        <v>62</v>
      </c>
      <c r="C111" s="229"/>
      <c r="D111" s="229"/>
      <c r="E111" s="240"/>
      <c r="F111" s="253">
        <v>-7340.64</v>
      </c>
      <c r="G111" s="242">
        <v>-68.19</v>
      </c>
    </row>
    <row r="112" spans="2:11" ht="23.25" customHeight="1" x14ac:dyDescent="0.2">
      <c r="B112" s="230"/>
      <c r="C112" s="230"/>
      <c r="D112" s="230"/>
      <c r="E112" s="231"/>
      <c r="F112" s="232"/>
      <c r="G112" s="239"/>
    </row>
    <row r="113" spans="2:7" ht="23.25" customHeight="1" x14ac:dyDescent="0.2">
      <c r="B113" s="249" t="s">
        <v>66</v>
      </c>
      <c r="C113" s="249"/>
      <c r="D113" s="249"/>
      <c r="E113" s="250"/>
      <c r="F113" s="253">
        <v>-7340.64</v>
      </c>
      <c r="G113" s="242">
        <v>-68.19</v>
      </c>
    </row>
    <row r="114" spans="2:7" ht="23.25" customHeight="1" x14ac:dyDescent="0.2">
      <c r="B114" s="230"/>
      <c r="C114" s="230"/>
      <c r="D114" s="230"/>
      <c r="E114" s="231"/>
      <c r="F114" s="232"/>
      <c r="G114" s="239"/>
    </row>
    <row r="115" spans="2:7" ht="23.25" customHeight="1" x14ac:dyDescent="0.2">
      <c r="B115" s="224" t="s">
        <v>430</v>
      </c>
      <c r="C115" s="225"/>
      <c r="D115" s="225"/>
      <c r="E115" s="226"/>
      <c r="F115" s="227"/>
      <c r="G115" s="254"/>
    </row>
    <row r="116" spans="2:7" ht="23.25" customHeight="1" x14ac:dyDescent="0.2">
      <c r="B116" s="230" t="s">
        <v>213</v>
      </c>
      <c r="C116" s="230" t="s">
        <v>214</v>
      </c>
      <c r="D116" s="230"/>
      <c r="E116" s="231">
        <v>967409.30599999998</v>
      </c>
      <c r="F116" s="232">
        <v>2622.47</v>
      </c>
      <c r="G116" s="239">
        <v>24.349999999999998</v>
      </c>
    </row>
    <row r="117" spans="2:7" ht="23.25" customHeight="1" x14ac:dyDescent="0.2">
      <c r="B117" s="229" t="s">
        <v>62</v>
      </c>
      <c r="C117" s="229"/>
      <c r="D117" s="229"/>
      <c r="E117" s="240"/>
      <c r="F117" s="241">
        <v>2622.47</v>
      </c>
      <c r="G117" s="242">
        <v>24.349999999999998</v>
      </c>
    </row>
    <row r="118" spans="2:7" ht="23.25" customHeight="1" x14ac:dyDescent="0.2">
      <c r="B118" s="230"/>
      <c r="C118" s="230"/>
      <c r="D118" s="230"/>
      <c r="E118" s="231"/>
      <c r="F118" s="232"/>
      <c r="G118" s="239"/>
    </row>
    <row r="119" spans="2:7" ht="23.25" customHeight="1" x14ac:dyDescent="0.2">
      <c r="B119" s="249" t="s">
        <v>66</v>
      </c>
      <c r="C119" s="249"/>
      <c r="D119" s="249"/>
      <c r="E119" s="250"/>
      <c r="F119" s="241">
        <v>2622.47</v>
      </c>
      <c r="G119" s="242">
        <v>24.349999999999998</v>
      </c>
    </row>
    <row r="120" spans="2:7" ht="23.25" customHeight="1" x14ac:dyDescent="0.2">
      <c r="B120" s="230"/>
      <c r="C120" s="230"/>
      <c r="D120" s="230"/>
      <c r="E120" s="231"/>
      <c r="F120" s="232"/>
      <c r="G120" s="239"/>
    </row>
    <row r="121" spans="2:7" ht="23.25" customHeight="1" x14ac:dyDescent="0.2">
      <c r="B121" s="224" t="s">
        <v>74</v>
      </c>
      <c r="C121" s="225"/>
      <c r="D121" s="225"/>
      <c r="E121" s="226"/>
      <c r="F121" s="227"/>
      <c r="G121" s="254"/>
    </row>
    <row r="122" spans="2:7" ht="23.25" customHeight="1" x14ac:dyDescent="0.2">
      <c r="B122" s="230"/>
      <c r="C122" s="230"/>
      <c r="D122" s="230"/>
      <c r="E122" s="231"/>
      <c r="F122" s="232">
        <v>612.70000000000005</v>
      </c>
      <c r="G122" s="239">
        <v>5.6899999999999995</v>
      </c>
    </row>
    <row r="123" spans="2:7" ht="23.25" customHeight="1" x14ac:dyDescent="0.2">
      <c r="B123" s="229" t="s">
        <v>62</v>
      </c>
      <c r="C123" s="229"/>
      <c r="D123" s="229"/>
      <c r="E123" s="240"/>
      <c r="F123" s="241">
        <v>612.70000000000005</v>
      </c>
      <c r="G123" s="242">
        <v>5.6899999999999995</v>
      </c>
    </row>
    <row r="124" spans="2:7" ht="23.25" customHeight="1" x14ac:dyDescent="0.2">
      <c r="B124" s="230"/>
      <c r="C124" s="230"/>
      <c r="D124" s="230"/>
      <c r="E124" s="231"/>
      <c r="F124" s="232"/>
      <c r="G124" s="239"/>
    </row>
    <row r="125" spans="2:7" ht="23.25" customHeight="1" x14ac:dyDescent="0.2">
      <c r="B125" s="249" t="s">
        <v>66</v>
      </c>
      <c r="C125" s="249"/>
      <c r="D125" s="249"/>
      <c r="E125" s="250"/>
      <c r="F125" s="241">
        <v>612.70000000000005</v>
      </c>
      <c r="G125" s="242">
        <v>5.6899999999999995</v>
      </c>
    </row>
    <row r="126" spans="2:7" ht="23.25" customHeight="1" x14ac:dyDescent="0.2">
      <c r="B126" s="230" t="s">
        <v>75</v>
      </c>
      <c r="C126" s="230"/>
      <c r="D126" s="230"/>
      <c r="E126" s="231"/>
      <c r="F126" s="232">
        <v>7549.86</v>
      </c>
      <c r="G126" s="239">
        <v>70.099999999999994</v>
      </c>
    </row>
    <row r="127" spans="2:7" ht="23.25" customHeight="1" x14ac:dyDescent="0.2">
      <c r="B127" s="255" t="s">
        <v>76</v>
      </c>
      <c r="C127" s="255"/>
      <c r="D127" s="255"/>
      <c r="E127" s="256"/>
      <c r="F127" s="183">
        <v>10767.78</v>
      </c>
      <c r="G127" s="257">
        <v>100</v>
      </c>
    </row>
    <row r="130" spans="2:7" ht="23.25" customHeight="1" x14ac:dyDescent="0.2">
      <c r="B130" s="8" t="s">
        <v>431</v>
      </c>
    </row>
    <row r="131" spans="2:7" ht="24" customHeight="1" x14ac:dyDescent="0.2">
      <c r="B131" s="258" t="s">
        <v>432</v>
      </c>
      <c r="C131" s="258"/>
      <c r="D131" s="258"/>
      <c r="G131" s="1"/>
    </row>
    <row r="132" spans="2:7" ht="23.25" customHeight="1" x14ac:dyDescent="0.2">
      <c r="B132" s="259" t="s">
        <v>433</v>
      </c>
      <c r="C132" s="261">
        <v>44377</v>
      </c>
      <c r="D132" s="261" t="s">
        <v>835</v>
      </c>
    </row>
    <row r="133" spans="2:7" ht="23.25" customHeight="1" x14ac:dyDescent="0.2">
      <c r="B133" s="262" t="s">
        <v>434</v>
      </c>
      <c r="C133" s="263"/>
      <c r="D133" s="263"/>
      <c r="G133" s="1"/>
    </row>
    <row r="134" spans="2:7" ht="23.25" customHeight="1" x14ac:dyDescent="0.2">
      <c r="B134" s="264" t="s">
        <v>435</v>
      </c>
      <c r="C134" s="265">
        <v>15.340400000000001</v>
      </c>
      <c r="D134" s="265">
        <v>15.4078</v>
      </c>
      <c r="G134" s="1"/>
    </row>
    <row r="135" spans="2:7" ht="23.25" customHeight="1" x14ac:dyDescent="0.2">
      <c r="B135" s="264" t="s">
        <v>436</v>
      </c>
      <c r="C135" s="265">
        <v>11.797800000000001</v>
      </c>
      <c r="D135" s="265">
        <v>11.849500000000001</v>
      </c>
      <c r="G135" s="1"/>
    </row>
    <row r="136" spans="2:7" ht="23.25" customHeight="1" x14ac:dyDescent="0.2">
      <c r="B136" s="264" t="s">
        <v>437</v>
      </c>
      <c r="C136" s="265">
        <v>10.553699999999999</v>
      </c>
      <c r="D136" s="265">
        <v>10.6</v>
      </c>
      <c r="G136" s="1"/>
    </row>
    <row r="137" spans="2:7" ht="23.25" customHeight="1" x14ac:dyDescent="0.2">
      <c r="B137" s="266" t="s">
        <v>438</v>
      </c>
      <c r="C137" s="267"/>
      <c r="D137" s="267"/>
      <c r="G137" s="1"/>
    </row>
    <row r="138" spans="2:7" ht="23.25" customHeight="1" x14ac:dyDescent="0.2">
      <c r="B138" s="264" t="s">
        <v>435</v>
      </c>
      <c r="C138" s="265">
        <v>14.757400000000001</v>
      </c>
      <c r="D138" s="265">
        <v>14.814399999999999</v>
      </c>
      <c r="G138" s="1"/>
    </row>
    <row r="139" spans="2:7" ht="23.25" customHeight="1" x14ac:dyDescent="0.2">
      <c r="B139" s="264" t="s">
        <v>436</v>
      </c>
      <c r="C139" s="265">
        <v>11.3042</v>
      </c>
      <c r="D139" s="265">
        <v>11.347899999999999</v>
      </c>
      <c r="G139" s="1"/>
    </row>
    <row r="140" spans="2:7" ht="23.25" customHeight="1" x14ac:dyDescent="0.2">
      <c r="B140" s="268" t="s">
        <v>437</v>
      </c>
      <c r="C140" s="269">
        <v>10.598100000000001</v>
      </c>
      <c r="D140" s="269">
        <v>10.638999999999999</v>
      </c>
      <c r="G140" s="1"/>
    </row>
    <row r="141" spans="2:7" ht="23.25" customHeight="1" x14ac:dyDescent="0.2">
      <c r="C141" s="270"/>
      <c r="D141" s="270"/>
      <c r="G141" s="1"/>
    </row>
    <row r="142" spans="2:7" ht="24" customHeight="1" x14ac:dyDescent="0.2">
      <c r="B142" s="258" t="s">
        <v>439</v>
      </c>
      <c r="C142" s="258"/>
      <c r="D142" s="81"/>
      <c r="G142" s="1"/>
    </row>
    <row r="143" spans="2:7" ht="24" customHeight="1" x14ac:dyDescent="0.2">
      <c r="B143" s="271"/>
      <c r="C143" s="272" t="s">
        <v>440</v>
      </c>
      <c r="D143" s="272" t="s">
        <v>441</v>
      </c>
      <c r="E143" s="273" t="s">
        <v>442</v>
      </c>
      <c r="G143" s="1"/>
    </row>
    <row r="144" spans="2:7" ht="24" customHeight="1" x14ac:dyDescent="0.2">
      <c r="B144" s="274" t="s">
        <v>443</v>
      </c>
      <c r="C144" s="275" t="s">
        <v>444</v>
      </c>
      <c r="D144" s="276" t="s">
        <v>64</v>
      </c>
      <c r="E144" s="277" t="s">
        <v>64</v>
      </c>
      <c r="G144" s="1"/>
    </row>
    <row r="145" spans="2:7" ht="24" customHeight="1" x14ac:dyDescent="0.2">
      <c r="B145" s="278" t="s">
        <v>445</v>
      </c>
      <c r="C145" s="279" t="s">
        <v>446</v>
      </c>
      <c r="D145" s="279" t="s">
        <v>64</v>
      </c>
      <c r="E145" s="280" t="s">
        <v>447</v>
      </c>
      <c r="G145" s="1"/>
    </row>
    <row r="146" spans="2:7" ht="24" customHeight="1" x14ac:dyDescent="0.2">
      <c r="B146" s="281"/>
      <c r="C146" s="81"/>
      <c r="D146" s="81"/>
      <c r="E146" s="80"/>
      <c r="G146" s="1"/>
    </row>
    <row r="147" spans="2:7" ht="24" customHeight="1" x14ac:dyDescent="0.2">
      <c r="B147" s="258" t="s">
        <v>448</v>
      </c>
      <c r="C147" s="258"/>
      <c r="D147" s="81"/>
      <c r="G147" s="1"/>
    </row>
    <row r="148" spans="2:7" ht="24" customHeight="1" x14ac:dyDescent="0.2">
      <c r="B148" s="282" t="s">
        <v>440</v>
      </c>
      <c r="C148" s="472" t="s">
        <v>449</v>
      </c>
      <c r="D148" s="472"/>
      <c r="E148" s="472" t="s">
        <v>450</v>
      </c>
      <c r="F148" s="472"/>
      <c r="G148" s="473"/>
    </row>
    <row r="149" spans="2:7" ht="24" customHeight="1" x14ac:dyDescent="0.2">
      <c r="B149" s="283"/>
      <c r="C149" s="284" t="s">
        <v>451</v>
      </c>
      <c r="D149" s="284" t="s">
        <v>452</v>
      </c>
      <c r="E149" s="284" t="s">
        <v>451</v>
      </c>
      <c r="F149" s="461" t="s">
        <v>452</v>
      </c>
      <c r="G149" s="462"/>
    </row>
    <row r="150" spans="2:7" ht="24" customHeight="1" x14ac:dyDescent="0.2">
      <c r="B150" s="285" t="s">
        <v>453</v>
      </c>
      <c r="C150" s="286">
        <v>899</v>
      </c>
      <c r="D150" s="287">
        <v>7131.89</v>
      </c>
      <c r="E150" s="288">
        <v>45</v>
      </c>
      <c r="F150" s="463">
        <v>341.81</v>
      </c>
      <c r="G150" s="464"/>
    </row>
    <row r="151" spans="2:7" ht="24" customHeight="1" x14ac:dyDescent="0.2">
      <c r="B151" s="278" t="s">
        <v>454</v>
      </c>
      <c r="C151" s="289">
        <v>0</v>
      </c>
      <c r="D151" s="290">
        <v>0</v>
      </c>
      <c r="E151" s="280">
        <v>0</v>
      </c>
      <c r="F151" s="465">
        <v>0</v>
      </c>
      <c r="G151" s="466"/>
    </row>
    <row r="152" spans="2:7" ht="24" customHeight="1" x14ac:dyDescent="0.2">
      <c r="B152" s="467" t="s">
        <v>455</v>
      </c>
      <c r="C152" s="468"/>
      <c r="D152" s="468"/>
      <c r="E152" s="468"/>
      <c r="F152" s="469">
        <v>-108.87</v>
      </c>
      <c r="G152" s="470"/>
    </row>
    <row r="153" spans="2:7" ht="24" customHeight="1" x14ac:dyDescent="0.2">
      <c r="B153" s="282" t="s">
        <v>456</v>
      </c>
      <c r="C153" s="472" t="s">
        <v>449</v>
      </c>
      <c r="D153" s="472"/>
      <c r="E153" s="472" t="s">
        <v>450</v>
      </c>
      <c r="F153" s="472"/>
      <c r="G153" s="473"/>
    </row>
    <row r="154" spans="2:7" ht="24" customHeight="1" x14ac:dyDescent="0.2">
      <c r="B154" s="291"/>
      <c r="C154" s="284" t="s">
        <v>451</v>
      </c>
      <c r="D154" s="284" t="s">
        <v>452</v>
      </c>
      <c r="E154" s="284" t="s">
        <v>451</v>
      </c>
      <c r="F154" s="461" t="s">
        <v>452</v>
      </c>
      <c r="G154" s="462"/>
    </row>
    <row r="155" spans="2:7" ht="24" customHeight="1" x14ac:dyDescent="0.2">
      <c r="B155" s="285" t="s">
        <v>453</v>
      </c>
      <c r="C155" s="286">
        <v>0</v>
      </c>
      <c r="D155" s="287">
        <v>0</v>
      </c>
      <c r="E155" s="288">
        <v>0</v>
      </c>
      <c r="F155" s="463">
        <v>0</v>
      </c>
      <c r="G155" s="464"/>
    </row>
    <row r="156" spans="2:7" ht="24" customHeight="1" x14ac:dyDescent="0.2">
      <c r="B156" s="278" t="s">
        <v>454</v>
      </c>
      <c r="C156" s="289">
        <v>0</v>
      </c>
      <c r="D156" s="290">
        <v>0</v>
      </c>
      <c r="E156" s="280">
        <v>0</v>
      </c>
      <c r="F156" s="465">
        <v>0</v>
      </c>
      <c r="G156" s="466"/>
    </row>
    <row r="157" spans="2:7" ht="24" customHeight="1" x14ac:dyDescent="0.2">
      <c r="B157" s="467" t="s">
        <v>455</v>
      </c>
      <c r="C157" s="468"/>
      <c r="D157" s="468"/>
      <c r="E157" s="468"/>
      <c r="F157" s="469">
        <v>0</v>
      </c>
      <c r="G157" s="470"/>
    </row>
    <row r="158" spans="2:7" ht="24" customHeight="1" x14ac:dyDescent="0.2">
      <c r="B158" s="282" t="s">
        <v>442</v>
      </c>
      <c r="C158" s="472" t="s">
        <v>449</v>
      </c>
      <c r="D158" s="472"/>
      <c r="E158" s="472" t="s">
        <v>450</v>
      </c>
      <c r="F158" s="472"/>
      <c r="G158" s="473"/>
    </row>
    <row r="159" spans="2:7" ht="24" customHeight="1" x14ac:dyDescent="0.2">
      <c r="B159" s="291"/>
      <c r="C159" s="284" t="s">
        <v>451</v>
      </c>
      <c r="D159" s="284" t="s">
        <v>452</v>
      </c>
      <c r="E159" s="284" t="s">
        <v>451</v>
      </c>
      <c r="F159" s="461" t="s">
        <v>452</v>
      </c>
      <c r="G159" s="462"/>
    </row>
    <row r="160" spans="2:7" ht="24" customHeight="1" x14ac:dyDescent="0.2">
      <c r="B160" s="285" t="s">
        <v>453</v>
      </c>
      <c r="C160" s="286">
        <v>0</v>
      </c>
      <c r="D160" s="287">
        <v>0</v>
      </c>
      <c r="E160" s="288">
        <v>0</v>
      </c>
      <c r="F160" s="463">
        <v>0</v>
      </c>
      <c r="G160" s="464"/>
    </row>
    <row r="161" spans="2:7" ht="24" customHeight="1" x14ac:dyDescent="0.2">
      <c r="B161" s="278" t="s">
        <v>454</v>
      </c>
      <c r="C161" s="289">
        <v>0</v>
      </c>
      <c r="D161" s="290">
        <v>0</v>
      </c>
      <c r="E161" s="280">
        <v>0</v>
      </c>
      <c r="F161" s="465">
        <v>0</v>
      </c>
      <c r="G161" s="466"/>
    </row>
    <row r="162" spans="2:7" ht="24" customHeight="1" x14ac:dyDescent="0.2">
      <c r="B162" s="467" t="s">
        <v>455</v>
      </c>
      <c r="C162" s="468"/>
      <c r="D162" s="468"/>
      <c r="E162" s="468"/>
      <c r="F162" s="469">
        <v>0</v>
      </c>
      <c r="G162" s="470"/>
    </row>
    <row r="163" spans="2:7" ht="24" customHeight="1" x14ac:dyDescent="0.2">
      <c r="B163" s="292"/>
      <c r="C163" s="292"/>
      <c r="D163" s="292"/>
      <c r="E163" s="292"/>
      <c r="F163" s="293"/>
      <c r="G163" s="293"/>
    </row>
    <row r="164" spans="2:7" ht="24" customHeight="1" x14ac:dyDescent="0.2">
      <c r="B164" s="258" t="s">
        <v>457</v>
      </c>
      <c r="C164" s="258"/>
      <c r="D164" s="81" t="s">
        <v>64</v>
      </c>
      <c r="G164" s="1"/>
    </row>
    <row r="165" spans="2:7" ht="24" customHeight="1" x14ac:dyDescent="0.2">
      <c r="B165" s="258" t="s">
        <v>458</v>
      </c>
      <c r="C165" s="258"/>
      <c r="D165" s="81" t="s">
        <v>64</v>
      </c>
      <c r="G165" s="1"/>
    </row>
    <row r="166" spans="2:7" ht="24" customHeight="1" x14ac:dyDescent="0.2">
      <c r="B166" s="258" t="s">
        <v>459</v>
      </c>
      <c r="C166" s="258"/>
      <c r="D166" s="81">
        <v>2.25</v>
      </c>
      <c r="G166" s="1"/>
    </row>
    <row r="167" spans="2:7" ht="24" customHeight="1" x14ac:dyDescent="0.2">
      <c r="B167" s="258" t="s">
        <v>460</v>
      </c>
      <c r="C167" s="22"/>
      <c r="D167" s="81" t="s">
        <v>64</v>
      </c>
      <c r="G167" s="1"/>
    </row>
    <row r="168" spans="2:7" ht="24" customHeight="1" x14ac:dyDescent="0.2">
      <c r="B168" s="258" t="s">
        <v>461</v>
      </c>
      <c r="C168" s="258"/>
      <c r="D168" s="81" t="s">
        <v>64</v>
      </c>
      <c r="G168" s="1"/>
    </row>
    <row r="169" spans="2:7" ht="24" customHeight="1" x14ac:dyDescent="0.2">
      <c r="B169" s="281" t="s">
        <v>462</v>
      </c>
      <c r="C169" s="258"/>
      <c r="D169" s="81" t="s">
        <v>64</v>
      </c>
      <c r="G169" s="1"/>
    </row>
    <row r="170" spans="2:7" ht="24" customHeight="1" x14ac:dyDescent="0.2">
      <c r="B170" s="471" t="s">
        <v>463</v>
      </c>
      <c r="C170" s="471"/>
      <c r="D170" s="81" t="s">
        <v>64</v>
      </c>
      <c r="G170" s="1"/>
    </row>
    <row r="171" spans="2:7" ht="24" customHeight="1" x14ac:dyDescent="0.2">
      <c r="B171" s="22" t="s">
        <v>464</v>
      </c>
      <c r="D171" s="81" t="s">
        <v>64</v>
      </c>
      <c r="G171" s="1"/>
    </row>
    <row r="172" spans="2:7" ht="24" customHeight="1" x14ac:dyDescent="0.2">
      <c r="B172" s="281"/>
      <c r="C172" s="81"/>
      <c r="D172" s="81"/>
      <c r="E172" s="80"/>
      <c r="G172" s="1"/>
    </row>
    <row r="173" spans="2:7" ht="23.25" customHeight="1" x14ac:dyDescent="0.2">
      <c r="B173" s="8" t="s">
        <v>465</v>
      </c>
    </row>
    <row r="174" spans="2:7" s="297" customFormat="1" ht="23.25" customHeight="1" x14ac:dyDescent="0.2">
      <c r="B174" s="294" t="s">
        <v>466</v>
      </c>
      <c r="C174" s="294" t="s">
        <v>467</v>
      </c>
      <c r="D174" s="294" t="s">
        <v>468</v>
      </c>
      <c r="E174" s="295" t="s">
        <v>469</v>
      </c>
      <c r="F174" s="295" t="s">
        <v>470</v>
      </c>
      <c r="G174" s="296"/>
    </row>
    <row r="175" spans="2:7" ht="23.25" customHeight="1" x14ac:dyDescent="0.2">
      <c r="B175" s="298" t="s">
        <v>328</v>
      </c>
      <c r="C175" s="298" t="s">
        <v>471</v>
      </c>
      <c r="D175" s="298">
        <v>679.66247299999998</v>
      </c>
      <c r="E175" s="299">
        <v>677.55</v>
      </c>
      <c r="F175" s="299">
        <v>125.6380965</v>
      </c>
    </row>
    <row r="176" spans="2:7" ht="23.25" customHeight="1" x14ac:dyDescent="0.2">
      <c r="B176" s="298" t="s">
        <v>380</v>
      </c>
      <c r="C176" s="298" t="s">
        <v>471</v>
      </c>
      <c r="D176" s="298">
        <v>4017.8384000000001</v>
      </c>
      <c r="E176" s="299">
        <v>4049.05</v>
      </c>
      <c r="F176" s="299">
        <v>31.543111799999998</v>
      </c>
    </row>
    <row r="177" spans="2:6" ht="23.25" customHeight="1" x14ac:dyDescent="0.2">
      <c r="B177" s="298" t="s">
        <v>795</v>
      </c>
      <c r="C177" s="298" t="s">
        <v>471</v>
      </c>
      <c r="D177" s="298">
        <v>225.20711399999999</v>
      </c>
      <c r="E177" s="299">
        <v>224.05</v>
      </c>
      <c r="F177" s="299">
        <v>20.937472499999998</v>
      </c>
    </row>
    <row r="178" spans="2:6" ht="23.25" customHeight="1" x14ac:dyDescent="0.2">
      <c r="B178" s="298" t="s">
        <v>369</v>
      </c>
      <c r="C178" s="298" t="s">
        <v>471</v>
      </c>
      <c r="D178" s="298">
        <v>3080.4139359999999</v>
      </c>
      <c r="E178" s="299">
        <v>2972.25</v>
      </c>
      <c r="F178" s="299">
        <v>43.246237499999999</v>
      </c>
    </row>
    <row r="179" spans="2:6" ht="23.25" customHeight="1" x14ac:dyDescent="0.2">
      <c r="B179" s="298" t="s">
        <v>334</v>
      </c>
      <c r="C179" s="298" t="s">
        <v>471</v>
      </c>
      <c r="D179" s="298">
        <v>959.24451999999997</v>
      </c>
      <c r="E179" s="299">
        <v>920.65</v>
      </c>
      <c r="F179" s="299">
        <v>127.344308</v>
      </c>
    </row>
    <row r="180" spans="2:6" ht="23.25" customHeight="1" x14ac:dyDescent="0.2">
      <c r="B180" s="298" t="s">
        <v>387</v>
      </c>
      <c r="C180" s="298" t="s">
        <v>471</v>
      </c>
      <c r="D180" s="298">
        <v>754.39166699999998</v>
      </c>
      <c r="E180" s="299">
        <v>712</v>
      </c>
      <c r="F180" s="299">
        <v>30.512332799999999</v>
      </c>
    </row>
    <row r="181" spans="2:6" ht="23.25" customHeight="1" x14ac:dyDescent="0.2">
      <c r="B181" s="298" t="s">
        <v>407</v>
      </c>
      <c r="C181" s="298" t="s">
        <v>471</v>
      </c>
      <c r="D181" s="298">
        <v>80.349999999999994</v>
      </c>
      <c r="E181" s="299">
        <v>80.400000000000006</v>
      </c>
      <c r="F181" s="299">
        <v>20.092924799999999</v>
      </c>
    </row>
    <row r="182" spans="2:6" ht="23.25" customHeight="1" x14ac:dyDescent="0.2">
      <c r="B182" s="298" t="s">
        <v>391</v>
      </c>
      <c r="C182" s="298" t="s">
        <v>471</v>
      </c>
      <c r="D182" s="298">
        <v>1589.38498</v>
      </c>
      <c r="E182" s="299">
        <v>1622.4</v>
      </c>
      <c r="F182" s="299">
        <v>17.516241600000001</v>
      </c>
    </row>
    <row r="183" spans="2:6" ht="23.25" customHeight="1" x14ac:dyDescent="0.2">
      <c r="B183" s="298" t="s">
        <v>478</v>
      </c>
      <c r="C183" s="298" t="s">
        <v>471</v>
      </c>
      <c r="D183" s="298">
        <v>565.85</v>
      </c>
      <c r="E183" s="299">
        <v>563.15</v>
      </c>
      <c r="F183" s="299">
        <v>2.5882559999999999</v>
      </c>
    </row>
    <row r="184" spans="2:6" ht="23.25" customHeight="1" x14ac:dyDescent="0.2">
      <c r="B184" s="298" t="s">
        <v>399</v>
      </c>
      <c r="C184" s="298" t="s">
        <v>471</v>
      </c>
      <c r="D184" s="298">
        <v>143.24</v>
      </c>
      <c r="E184" s="299">
        <v>152.19999999999999</v>
      </c>
      <c r="F184" s="299">
        <v>27.656262000000002</v>
      </c>
    </row>
    <row r="185" spans="2:6" ht="23.25" customHeight="1" x14ac:dyDescent="0.2">
      <c r="B185" s="298" t="s">
        <v>385</v>
      </c>
      <c r="C185" s="298" t="s">
        <v>471</v>
      </c>
      <c r="D185" s="298">
        <v>501.266639</v>
      </c>
      <c r="E185" s="299">
        <v>477.55</v>
      </c>
      <c r="F185" s="299">
        <v>37.0160944</v>
      </c>
    </row>
    <row r="186" spans="2:6" ht="23.25" customHeight="1" x14ac:dyDescent="0.2">
      <c r="B186" s="298" t="s">
        <v>542</v>
      </c>
      <c r="C186" s="298" t="s">
        <v>471</v>
      </c>
      <c r="D186" s="298">
        <v>901.54579999999999</v>
      </c>
      <c r="E186" s="299">
        <v>916.45</v>
      </c>
      <c r="F186" s="299">
        <v>32.195988199999995</v>
      </c>
    </row>
    <row r="187" spans="2:6" ht="23.25" customHeight="1" x14ac:dyDescent="0.2">
      <c r="B187" s="298" t="s">
        <v>403</v>
      </c>
      <c r="C187" s="298" t="s">
        <v>471</v>
      </c>
      <c r="D187" s="298">
        <v>588.16250000000002</v>
      </c>
      <c r="E187" s="299">
        <v>603.6</v>
      </c>
      <c r="F187" s="299">
        <v>10.65354</v>
      </c>
    </row>
    <row r="188" spans="2:6" ht="23.25" customHeight="1" x14ac:dyDescent="0.2">
      <c r="B188" s="298" t="s">
        <v>405</v>
      </c>
      <c r="C188" s="298" t="s">
        <v>471</v>
      </c>
      <c r="D188" s="298">
        <v>4874.625</v>
      </c>
      <c r="E188" s="299">
        <v>4905.3500000000004</v>
      </c>
      <c r="F188" s="299">
        <v>7.6131032000000003</v>
      </c>
    </row>
    <row r="189" spans="2:6" ht="23.25" customHeight="1" x14ac:dyDescent="0.2">
      <c r="B189" s="298" t="s">
        <v>359</v>
      </c>
      <c r="C189" s="298" t="s">
        <v>471</v>
      </c>
      <c r="D189" s="298">
        <v>5433.3149839999996</v>
      </c>
      <c r="E189" s="299">
        <v>4730.55</v>
      </c>
      <c r="F189" s="299">
        <v>34.627625999999999</v>
      </c>
    </row>
    <row r="190" spans="2:6" ht="23.25" customHeight="1" x14ac:dyDescent="0.2">
      <c r="B190" s="298" t="s">
        <v>394</v>
      </c>
      <c r="C190" s="298" t="s">
        <v>471</v>
      </c>
      <c r="D190" s="298">
        <v>1169.8037999999999</v>
      </c>
      <c r="E190" s="299">
        <v>1188.8499999999999</v>
      </c>
      <c r="F190" s="299">
        <v>23.171756500000001</v>
      </c>
    </row>
    <row r="191" spans="2:6" ht="23.25" customHeight="1" x14ac:dyDescent="0.2">
      <c r="B191" s="298" t="s">
        <v>389</v>
      </c>
      <c r="C191" s="298" t="s">
        <v>471</v>
      </c>
      <c r="D191" s="298">
        <v>660.92499999999995</v>
      </c>
      <c r="E191" s="299">
        <v>608.1</v>
      </c>
      <c r="F191" s="299">
        <v>16.796147699999999</v>
      </c>
    </row>
    <row r="192" spans="2:6" ht="23.25" customHeight="1" x14ac:dyDescent="0.2">
      <c r="B192" s="298" t="s">
        <v>422</v>
      </c>
      <c r="C192" s="298" t="s">
        <v>471</v>
      </c>
      <c r="D192" s="298">
        <v>2910.75</v>
      </c>
      <c r="E192" s="299">
        <v>2860.3</v>
      </c>
      <c r="F192" s="299">
        <v>4.8190334000000004</v>
      </c>
    </row>
    <row r="193" spans="2:6" ht="23.25" customHeight="1" x14ac:dyDescent="0.2">
      <c r="B193" s="298" t="s">
        <v>411</v>
      </c>
      <c r="C193" s="298" t="s">
        <v>471</v>
      </c>
      <c r="D193" s="298">
        <v>666.83333300000004</v>
      </c>
      <c r="E193" s="299">
        <v>666.85</v>
      </c>
      <c r="F193" s="299">
        <v>9.8146982999999999</v>
      </c>
    </row>
    <row r="194" spans="2:6" ht="23.25" customHeight="1" x14ac:dyDescent="0.2">
      <c r="B194" s="298" t="s">
        <v>349</v>
      </c>
      <c r="C194" s="298" t="s">
        <v>471</v>
      </c>
      <c r="D194" s="298">
        <v>400.55173500000001</v>
      </c>
      <c r="E194" s="299">
        <v>443.55</v>
      </c>
      <c r="F194" s="299">
        <v>79.398488299999997</v>
      </c>
    </row>
    <row r="195" spans="2:6" ht="23.25" customHeight="1" x14ac:dyDescent="0.2">
      <c r="B195" s="298" t="s">
        <v>383</v>
      </c>
      <c r="C195" s="298" t="s">
        <v>471</v>
      </c>
      <c r="D195" s="298">
        <v>2369.4970349999999</v>
      </c>
      <c r="E195" s="299">
        <v>2343.25</v>
      </c>
      <c r="F195" s="299">
        <v>21.104715500000001</v>
      </c>
    </row>
    <row r="196" spans="2:6" ht="23.25" customHeight="1" x14ac:dyDescent="0.2">
      <c r="B196" s="298" t="s">
        <v>418</v>
      </c>
      <c r="C196" s="298" t="s">
        <v>471</v>
      </c>
      <c r="D196" s="298">
        <v>2447.0477689999998</v>
      </c>
      <c r="E196" s="299">
        <v>2445.1</v>
      </c>
      <c r="F196" s="299">
        <v>85.393895000000001</v>
      </c>
    </row>
    <row r="197" spans="2:6" ht="23.25" customHeight="1" x14ac:dyDescent="0.2">
      <c r="B197" s="298" t="s">
        <v>401</v>
      </c>
      <c r="C197" s="298" t="s">
        <v>471</v>
      </c>
      <c r="D197" s="298">
        <v>682.66880000000003</v>
      </c>
      <c r="E197" s="299">
        <v>683.65</v>
      </c>
      <c r="F197" s="299">
        <v>18.710133200000001</v>
      </c>
    </row>
    <row r="198" spans="2:6" ht="23.25" customHeight="1" x14ac:dyDescent="0.2">
      <c r="B198" s="298" t="s">
        <v>343</v>
      </c>
      <c r="C198" s="298" t="s">
        <v>471</v>
      </c>
      <c r="D198" s="298">
        <v>979.62334699999997</v>
      </c>
      <c r="E198" s="299">
        <v>977.8</v>
      </c>
      <c r="F198" s="299">
        <v>137.41512299999999</v>
      </c>
    </row>
    <row r="199" spans="2:6" ht="23.25" customHeight="1" x14ac:dyDescent="0.2">
      <c r="B199" s="298" t="s">
        <v>346</v>
      </c>
      <c r="C199" s="298" t="s">
        <v>471</v>
      </c>
      <c r="D199" s="298">
        <v>1606.1422849999999</v>
      </c>
      <c r="E199" s="299">
        <v>1612.25</v>
      </c>
      <c r="F199" s="299">
        <v>47.183463600000003</v>
      </c>
    </row>
    <row r="200" spans="2:6" ht="23.25" customHeight="1" x14ac:dyDescent="0.2">
      <c r="B200" s="298" t="s">
        <v>361</v>
      </c>
      <c r="C200" s="298" t="s">
        <v>471</v>
      </c>
      <c r="D200" s="298">
        <v>415.93999000000002</v>
      </c>
      <c r="E200" s="299">
        <v>433.45</v>
      </c>
      <c r="F200" s="299">
        <v>74.705107499999997</v>
      </c>
    </row>
    <row r="201" spans="2:6" ht="23.25" customHeight="1" x14ac:dyDescent="0.2">
      <c r="B201" s="298" t="s">
        <v>796</v>
      </c>
      <c r="C201" s="298" t="s">
        <v>471</v>
      </c>
      <c r="D201" s="298">
        <v>410.53</v>
      </c>
      <c r="E201" s="299">
        <v>412.05</v>
      </c>
      <c r="F201" s="299">
        <v>75.330980999999994</v>
      </c>
    </row>
    <row r="202" spans="2:6" ht="23.25" customHeight="1" x14ac:dyDescent="0.2">
      <c r="B202" s="298" t="s">
        <v>397</v>
      </c>
      <c r="C202" s="298" t="s">
        <v>471</v>
      </c>
      <c r="D202" s="298">
        <v>7225.5222329999997</v>
      </c>
      <c r="E202" s="299">
        <v>6965.1</v>
      </c>
      <c r="F202" s="299">
        <v>16.586689100000001</v>
      </c>
    </row>
    <row r="203" spans="2:6" ht="23.25" customHeight="1" x14ac:dyDescent="0.2">
      <c r="B203" s="298" t="s">
        <v>340</v>
      </c>
      <c r="C203" s="298" t="s">
        <v>471</v>
      </c>
      <c r="D203" s="298">
        <v>1571.3920000000001</v>
      </c>
      <c r="E203" s="299">
        <v>1561.45</v>
      </c>
      <c r="F203" s="299">
        <v>80.190216599999999</v>
      </c>
    </row>
    <row r="204" spans="2:6" ht="23.25" customHeight="1" x14ac:dyDescent="0.2">
      <c r="B204" s="298" t="s">
        <v>420</v>
      </c>
      <c r="C204" s="298" t="s">
        <v>471</v>
      </c>
      <c r="D204" s="298">
        <v>2233.5</v>
      </c>
      <c r="E204" s="299">
        <v>2322.6</v>
      </c>
      <c r="F204" s="299">
        <v>12.6388924</v>
      </c>
    </row>
    <row r="205" spans="2:6" ht="23.25" customHeight="1" x14ac:dyDescent="0.2">
      <c r="B205" s="298" t="s">
        <v>331</v>
      </c>
      <c r="C205" s="298" t="s">
        <v>471</v>
      </c>
      <c r="D205" s="298">
        <v>2098.5524099999998</v>
      </c>
      <c r="E205" s="299">
        <v>2041.3</v>
      </c>
      <c r="F205" s="299">
        <v>91.270605599999996</v>
      </c>
    </row>
    <row r="206" spans="2:6" ht="23.25" customHeight="1" x14ac:dyDescent="0.2">
      <c r="B206" s="298" t="s">
        <v>425</v>
      </c>
      <c r="C206" s="298" t="s">
        <v>471</v>
      </c>
      <c r="D206" s="298">
        <v>1977.0374999999999</v>
      </c>
      <c r="E206" s="299">
        <v>1962.55</v>
      </c>
      <c r="F206" s="299">
        <v>4.4212325999999997</v>
      </c>
    </row>
    <row r="207" spans="2:6" ht="23.25" customHeight="1" x14ac:dyDescent="0.2">
      <c r="B207" s="298" t="s">
        <v>357</v>
      </c>
      <c r="C207" s="298" t="s">
        <v>471</v>
      </c>
      <c r="D207" s="298">
        <v>425.809033</v>
      </c>
      <c r="E207" s="299">
        <v>432.45</v>
      </c>
      <c r="F207" s="299">
        <v>75.200244100000006</v>
      </c>
    </row>
    <row r="208" spans="2:6" ht="23.25" customHeight="1" x14ac:dyDescent="0.2">
      <c r="B208" s="298" t="s">
        <v>371</v>
      </c>
      <c r="C208" s="298" t="s">
        <v>471</v>
      </c>
      <c r="D208" s="298">
        <v>757.77268500000002</v>
      </c>
      <c r="E208" s="299">
        <v>767.6</v>
      </c>
      <c r="F208" s="299">
        <v>59.274071999999997</v>
      </c>
    </row>
    <row r="209" spans="2:6" ht="23.25" customHeight="1" x14ac:dyDescent="0.2">
      <c r="B209" s="298" t="s">
        <v>476</v>
      </c>
      <c r="C209" s="298" t="s">
        <v>471</v>
      </c>
      <c r="D209" s="298">
        <v>3209.3303999999998</v>
      </c>
      <c r="E209" s="299">
        <v>3181.55</v>
      </c>
      <c r="F209" s="299">
        <v>45.946990599999999</v>
      </c>
    </row>
    <row r="210" spans="2:6" ht="23.25" customHeight="1" x14ac:dyDescent="0.2">
      <c r="B210" s="298" t="s">
        <v>366</v>
      </c>
      <c r="C210" s="298" t="s">
        <v>471</v>
      </c>
      <c r="D210" s="298">
        <v>121.020482</v>
      </c>
      <c r="E210" s="299">
        <v>125.4</v>
      </c>
      <c r="F210" s="299">
        <v>47.727929699999997</v>
      </c>
    </row>
    <row r="211" spans="2:6" ht="23.25" customHeight="1" x14ac:dyDescent="0.2">
      <c r="B211" s="298" t="s">
        <v>337</v>
      </c>
      <c r="C211" s="298" t="s">
        <v>471</v>
      </c>
      <c r="D211" s="298">
        <v>1309.783318</v>
      </c>
      <c r="E211" s="299">
        <v>1439.2</v>
      </c>
      <c r="F211" s="299">
        <v>127.72928779999999</v>
      </c>
    </row>
    <row r="212" spans="2:6" ht="23.25" customHeight="1" x14ac:dyDescent="0.2">
      <c r="B212" s="298" t="s">
        <v>378</v>
      </c>
      <c r="C212" s="298" t="s">
        <v>471</v>
      </c>
      <c r="D212" s="298">
        <v>1137.0666430000001</v>
      </c>
      <c r="E212" s="299">
        <v>1211.75</v>
      </c>
      <c r="F212" s="299">
        <v>33.421761500000002</v>
      </c>
    </row>
    <row r="213" spans="2:6" ht="23.25" customHeight="1" x14ac:dyDescent="0.2">
      <c r="B213" s="298" t="s">
        <v>797</v>
      </c>
      <c r="C213" s="298" t="s">
        <v>471</v>
      </c>
      <c r="D213" s="298">
        <v>1107.71</v>
      </c>
      <c r="E213" s="299">
        <v>1093.5</v>
      </c>
      <c r="F213" s="299">
        <v>19.3795538</v>
      </c>
    </row>
    <row r="214" spans="2:6" ht="23.25" customHeight="1" x14ac:dyDescent="0.2">
      <c r="B214" s="298" t="s">
        <v>409</v>
      </c>
      <c r="C214" s="298" t="s">
        <v>471</v>
      </c>
      <c r="D214" s="298">
        <v>1722.6</v>
      </c>
      <c r="E214" s="299">
        <v>1722.65</v>
      </c>
      <c r="F214" s="299">
        <v>9.2880980999999991</v>
      </c>
    </row>
    <row r="215" spans="2:6" ht="23.25" customHeight="1" x14ac:dyDescent="0.2">
      <c r="B215" s="298" t="s">
        <v>352</v>
      </c>
      <c r="C215" s="298" t="s">
        <v>471</v>
      </c>
      <c r="D215" s="298">
        <v>7511.2485289999995</v>
      </c>
      <c r="E215" s="299">
        <v>7613.45</v>
      </c>
      <c r="F215" s="299">
        <v>74.7579882</v>
      </c>
    </row>
    <row r="216" spans="2:6" ht="23.25" customHeight="1" x14ac:dyDescent="0.2">
      <c r="B216" s="298" t="s">
        <v>363</v>
      </c>
      <c r="C216" s="298" t="s">
        <v>471</v>
      </c>
      <c r="D216" s="298">
        <v>675.97171300000002</v>
      </c>
      <c r="E216" s="299">
        <v>642.70000000000005</v>
      </c>
      <c r="F216" s="299">
        <v>36.142234500000001</v>
      </c>
    </row>
    <row r="217" spans="2:6" ht="23.25" customHeight="1" x14ac:dyDescent="0.2">
      <c r="B217" s="298" t="s">
        <v>534</v>
      </c>
      <c r="C217" s="298" t="s">
        <v>471</v>
      </c>
      <c r="D217" s="298">
        <v>297.7423</v>
      </c>
      <c r="E217" s="299">
        <v>302.2</v>
      </c>
      <c r="F217" s="299">
        <v>85.323691999999994</v>
      </c>
    </row>
    <row r="218" spans="2:6" ht="23.25" customHeight="1" x14ac:dyDescent="0.2">
      <c r="B218" s="298" t="s">
        <v>375</v>
      </c>
      <c r="C218" s="298" t="s">
        <v>471</v>
      </c>
      <c r="D218" s="298">
        <v>200.64373800000001</v>
      </c>
      <c r="E218" s="299">
        <v>202.9</v>
      </c>
      <c r="F218" s="299">
        <v>57.018146399999999</v>
      </c>
    </row>
    <row r="219" spans="2:6" ht="23.25" customHeight="1" x14ac:dyDescent="0.2">
      <c r="B219" s="8" t="s">
        <v>472</v>
      </c>
      <c r="C219" s="407">
        <v>0.68189999999999995</v>
      </c>
    </row>
  </sheetData>
  <mergeCells count="22">
    <mergeCell ref="B170:C170"/>
    <mergeCell ref="C158:D158"/>
    <mergeCell ref="E158:G158"/>
    <mergeCell ref="F159:G159"/>
    <mergeCell ref="F160:G160"/>
    <mergeCell ref="F161:G161"/>
    <mergeCell ref="B162:E162"/>
    <mergeCell ref="F162:G162"/>
    <mergeCell ref="B157:E157"/>
    <mergeCell ref="F157:G157"/>
    <mergeCell ref="C148:D148"/>
    <mergeCell ref="E148:G148"/>
    <mergeCell ref="F149:G149"/>
    <mergeCell ref="F150:G150"/>
    <mergeCell ref="F151:G151"/>
    <mergeCell ref="B152:E152"/>
    <mergeCell ref="F152:G152"/>
    <mergeCell ref="C153:D153"/>
    <mergeCell ref="E153:G153"/>
    <mergeCell ref="F154:G154"/>
    <mergeCell ref="F155:G155"/>
    <mergeCell ref="F156:G156"/>
  </mergeCells>
  <pageMargins left="0.7" right="0.7" top="0.75" bottom="0.75" header="0.3" footer="0.3"/>
  <pageSetup paperSize="9" scale="5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F54F2-DA9F-41CC-BCA3-B75EB76191F1}">
  <sheetPr>
    <tabColor theme="7" tint="-0.499984740745262"/>
    <pageSetUpPr fitToPage="1"/>
  </sheetPr>
  <dimension ref="B1:O85"/>
  <sheetViews>
    <sheetView showGridLines="0" workbookViewId="0"/>
  </sheetViews>
  <sheetFormatPr defaultColWidth="9.140625" defaultRowHeight="21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7" ht="24" customHeight="1" x14ac:dyDescent="0.2">
      <c r="B1" s="4" t="s">
        <v>753</v>
      </c>
      <c r="C1" s="22"/>
      <c r="D1" s="22"/>
      <c r="E1" s="22"/>
      <c r="F1" s="22"/>
      <c r="G1" s="22"/>
    </row>
    <row r="2" spans="2:7" ht="24" customHeight="1" x14ac:dyDescent="0.2">
      <c r="B2" s="4" t="s">
        <v>754</v>
      </c>
      <c r="C2" s="4"/>
      <c r="D2" s="4"/>
      <c r="E2" s="4"/>
      <c r="F2" s="4"/>
      <c r="G2" s="4"/>
    </row>
    <row r="3" spans="2:7" ht="24" customHeight="1" x14ac:dyDescent="0.2">
      <c r="B3" s="4"/>
      <c r="C3" s="4"/>
      <c r="D3" s="4"/>
      <c r="E3" s="4"/>
      <c r="F3" s="4"/>
      <c r="G3" s="4"/>
    </row>
    <row r="4" spans="2:7" ht="24" customHeight="1" x14ac:dyDescent="0.2">
      <c r="B4" s="4"/>
      <c r="C4" s="4"/>
      <c r="D4" s="4"/>
      <c r="E4" s="4"/>
      <c r="F4" s="4"/>
      <c r="G4" s="4"/>
    </row>
    <row r="5" spans="2:7" ht="24" customHeight="1" x14ac:dyDescent="0.2">
      <c r="B5" s="4"/>
      <c r="C5" s="4"/>
      <c r="D5" s="4"/>
      <c r="E5" s="4"/>
      <c r="F5" s="4"/>
      <c r="G5" s="4"/>
    </row>
    <row r="6" spans="2:7" ht="24" customHeight="1" x14ac:dyDescent="0.2">
      <c r="B6" s="4"/>
      <c r="C6" s="4"/>
      <c r="D6" s="4"/>
      <c r="E6" s="4"/>
      <c r="F6" s="4"/>
      <c r="G6" s="4"/>
    </row>
    <row r="7" spans="2:7" ht="24" customHeight="1" x14ac:dyDescent="0.2">
      <c r="B7" s="4"/>
      <c r="C7" s="4"/>
      <c r="D7" s="4"/>
      <c r="E7" s="4"/>
      <c r="F7" s="4"/>
      <c r="G7" s="4"/>
    </row>
    <row r="8" spans="2:7" ht="21" customHeight="1" x14ac:dyDescent="0.2">
      <c r="B8" s="4"/>
      <c r="C8" s="4"/>
      <c r="D8" s="4"/>
      <c r="E8" s="4"/>
      <c r="F8" s="4"/>
      <c r="G8" s="4"/>
    </row>
    <row r="9" spans="2:7" ht="21" customHeight="1" x14ac:dyDescent="0.2">
      <c r="B9" s="4" t="s">
        <v>306</v>
      </c>
      <c r="C9" s="1"/>
      <c r="D9" s="1"/>
      <c r="E9" s="9"/>
      <c r="G9" s="1"/>
    </row>
    <row r="10" spans="2:7" ht="24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</row>
    <row r="11" spans="2:7" ht="24" customHeight="1" x14ac:dyDescent="0.2">
      <c r="B11" s="224" t="s">
        <v>653</v>
      </c>
      <c r="C11" s="225"/>
      <c r="D11" s="225"/>
      <c r="E11" s="352"/>
      <c r="F11" s="353"/>
      <c r="G11" s="353"/>
    </row>
    <row r="12" spans="2:7" ht="24" customHeight="1" x14ac:dyDescent="0.2">
      <c r="B12" s="229"/>
      <c r="C12" s="230"/>
      <c r="D12" s="230"/>
      <c r="E12" s="354"/>
      <c r="F12" s="355"/>
      <c r="G12" s="355"/>
    </row>
    <row r="13" spans="2:7" ht="21" customHeight="1" x14ac:dyDescent="0.2">
      <c r="B13" s="234" t="s">
        <v>654</v>
      </c>
      <c r="C13" s="234"/>
      <c r="D13" s="234"/>
      <c r="E13" s="356"/>
      <c r="F13" s="357"/>
      <c r="G13" s="358"/>
    </row>
    <row r="14" spans="2:7" ht="21" customHeight="1" x14ac:dyDescent="0.2">
      <c r="B14" s="230" t="s">
        <v>655</v>
      </c>
      <c r="C14" s="230" t="s">
        <v>656</v>
      </c>
      <c r="D14" s="230"/>
      <c r="E14" s="231">
        <v>615781.09900000005</v>
      </c>
      <c r="F14" s="232">
        <v>136766.23000000001</v>
      </c>
      <c r="G14" s="239">
        <v>99.77000000000001</v>
      </c>
    </row>
    <row r="15" spans="2:7" ht="21" customHeight="1" x14ac:dyDescent="0.2">
      <c r="B15" s="229" t="s">
        <v>62</v>
      </c>
      <c r="C15" s="229"/>
      <c r="D15" s="229"/>
      <c r="E15" s="240"/>
      <c r="F15" s="241">
        <v>136766.23000000001</v>
      </c>
      <c r="G15" s="242">
        <v>99.77000000000001</v>
      </c>
    </row>
    <row r="16" spans="2:7" ht="21" customHeight="1" x14ac:dyDescent="0.2">
      <c r="B16" s="230"/>
      <c r="C16" s="230"/>
      <c r="D16" s="230"/>
      <c r="E16" s="231"/>
      <c r="F16" s="232"/>
      <c r="G16" s="239"/>
    </row>
    <row r="17" spans="2:7" ht="21" customHeight="1" x14ac:dyDescent="0.2">
      <c r="B17" s="249" t="s">
        <v>66</v>
      </c>
      <c r="C17" s="249"/>
      <c r="D17" s="249"/>
      <c r="E17" s="250"/>
      <c r="F17" s="241">
        <v>136766.23000000001</v>
      </c>
      <c r="G17" s="242">
        <v>99.77000000000001</v>
      </c>
    </row>
    <row r="18" spans="2:7" ht="21" customHeight="1" x14ac:dyDescent="0.2">
      <c r="B18" s="230"/>
      <c r="C18" s="230"/>
      <c r="D18" s="230"/>
      <c r="E18" s="231"/>
      <c r="F18" s="232"/>
      <c r="G18" s="239"/>
    </row>
    <row r="19" spans="2:7" ht="21" customHeight="1" x14ac:dyDescent="0.2">
      <c r="B19" s="224" t="s">
        <v>74</v>
      </c>
      <c r="C19" s="225"/>
      <c r="D19" s="225"/>
      <c r="E19" s="226"/>
      <c r="F19" s="227"/>
      <c r="G19" s="254"/>
    </row>
    <row r="20" spans="2:7" ht="21" customHeight="1" x14ac:dyDescent="0.2">
      <c r="B20" s="230"/>
      <c r="C20" s="230"/>
      <c r="D20" s="230"/>
      <c r="E20" s="231"/>
      <c r="F20" s="232">
        <v>817.6</v>
      </c>
      <c r="G20" s="239">
        <v>0.6</v>
      </c>
    </row>
    <row r="21" spans="2:7" ht="21" customHeight="1" x14ac:dyDescent="0.2">
      <c r="B21" s="229" t="s">
        <v>62</v>
      </c>
      <c r="C21" s="229"/>
      <c r="D21" s="229"/>
      <c r="E21" s="240"/>
      <c r="F21" s="241">
        <v>817.6</v>
      </c>
      <c r="G21" s="242">
        <v>0.6</v>
      </c>
    </row>
    <row r="22" spans="2:7" ht="21" customHeight="1" x14ac:dyDescent="0.2">
      <c r="B22" s="230"/>
      <c r="C22" s="230"/>
      <c r="D22" s="230"/>
      <c r="E22" s="231"/>
      <c r="F22" s="232"/>
      <c r="G22" s="239"/>
    </row>
    <row r="23" spans="2:7" ht="21" customHeight="1" x14ac:dyDescent="0.2">
      <c r="B23" s="249" t="s">
        <v>66</v>
      </c>
      <c r="C23" s="249"/>
      <c r="D23" s="249"/>
      <c r="E23" s="250"/>
      <c r="F23" s="241">
        <v>817.6</v>
      </c>
      <c r="G23" s="242">
        <v>0.6</v>
      </c>
    </row>
    <row r="24" spans="2:7" ht="21" customHeight="1" x14ac:dyDescent="0.2">
      <c r="B24" s="230" t="s">
        <v>75</v>
      </c>
      <c r="C24" s="230"/>
      <c r="D24" s="230"/>
      <c r="E24" s="231"/>
      <c r="F24" s="252">
        <v>-499.82</v>
      </c>
      <c r="G24" s="239">
        <v>-0.37000000000000366</v>
      </c>
    </row>
    <row r="25" spans="2:7" ht="21" customHeight="1" x14ac:dyDescent="0.2">
      <c r="B25" s="255" t="s">
        <v>76</v>
      </c>
      <c r="C25" s="255"/>
      <c r="D25" s="255"/>
      <c r="E25" s="256"/>
      <c r="F25" s="183">
        <v>137084.01</v>
      </c>
      <c r="G25" s="257">
        <v>100</v>
      </c>
    </row>
    <row r="26" spans="2:7" ht="21" customHeight="1" x14ac:dyDescent="0.2">
      <c r="B26" s="1"/>
    </row>
    <row r="27" spans="2:7" ht="21" customHeight="1" x14ac:dyDescent="0.2">
      <c r="B27" s="1"/>
    </row>
    <row r="28" spans="2:7" ht="21" customHeight="1" x14ac:dyDescent="0.2">
      <c r="B28" s="1"/>
    </row>
    <row r="29" spans="2:7" ht="24" customHeight="1" x14ac:dyDescent="0.2">
      <c r="B29" s="8" t="s">
        <v>431</v>
      </c>
      <c r="G29" s="1"/>
    </row>
    <row r="30" spans="2:7" ht="24" customHeight="1" x14ac:dyDescent="0.2">
      <c r="B30" s="258" t="s">
        <v>432</v>
      </c>
      <c r="C30" s="258"/>
      <c r="D30" s="258"/>
      <c r="G30" s="1"/>
    </row>
    <row r="31" spans="2:7" ht="24" customHeight="1" x14ac:dyDescent="0.2">
      <c r="B31" s="259" t="s">
        <v>433</v>
      </c>
      <c r="C31" s="261">
        <v>44377</v>
      </c>
      <c r="D31" s="261">
        <v>44408</v>
      </c>
      <c r="G31" s="1"/>
    </row>
    <row r="32" spans="2:7" ht="24" customHeight="1" x14ac:dyDescent="0.2">
      <c r="B32" s="307" t="s">
        <v>434</v>
      </c>
      <c r="C32" s="308" t="s">
        <v>563</v>
      </c>
      <c r="D32" s="308" t="s">
        <v>563</v>
      </c>
      <c r="G32" s="1"/>
    </row>
    <row r="33" spans="2:9" ht="24" customHeight="1" x14ac:dyDescent="0.2">
      <c r="B33" s="309" t="s">
        <v>564</v>
      </c>
      <c r="C33" s="399">
        <v>40.25</v>
      </c>
      <c r="D33" s="399">
        <v>41.1</v>
      </c>
      <c r="G33" s="1"/>
    </row>
    <row r="34" spans="2:9" ht="24" customHeight="1" x14ac:dyDescent="0.2">
      <c r="B34" s="309" t="s">
        <v>565</v>
      </c>
      <c r="C34" s="399">
        <v>40.25</v>
      </c>
      <c r="D34" s="399">
        <v>41.1</v>
      </c>
      <c r="G34" s="1"/>
    </row>
    <row r="35" spans="2:9" ht="24" customHeight="1" x14ac:dyDescent="0.2">
      <c r="B35" s="307" t="s">
        <v>438</v>
      </c>
      <c r="C35" s="400"/>
      <c r="D35" s="400"/>
      <c r="G35" s="1"/>
    </row>
    <row r="36" spans="2:9" ht="24" customHeight="1" x14ac:dyDescent="0.2">
      <c r="B36" s="309" t="s">
        <v>566</v>
      </c>
      <c r="C36" s="399">
        <v>37.01</v>
      </c>
      <c r="D36" s="399">
        <v>37.76</v>
      </c>
      <c r="G36" s="1"/>
    </row>
    <row r="37" spans="2:9" ht="24" customHeight="1" x14ac:dyDescent="0.2">
      <c r="B37" s="311" t="s">
        <v>565</v>
      </c>
      <c r="C37" s="401">
        <v>33.26</v>
      </c>
      <c r="D37" s="401">
        <v>33.94</v>
      </c>
      <c r="G37" s="1"/>
    </row>
    <row r="38" spans="2:9" ht="24" customHeight="1" x14ac:dyDescent="0.2">
      <c r="B38" s="281"/>
      <c r="C38" s="81"/>
      <c r="D38" s="81"/>
      <c r="G38" s="1"/>
    </row>
    <row r="39" spans="2:9" ht="24" customHeight="1" x14ac:dyDescent="0.2">
      <c r="B39" s="22" t="s">
        <v>755</v>
      </c>
      <c r="C39" s="81"/>
      <c r="D39" s="81" t="s">
        <v>64</v>
      </c>
      <c r="G39" s="1"/>
    </row>
    <row r="40" spans="2:9" ht="24" customHeight="1" x14ac:dyDescent="0.2">
      <c r="B40" s="258" t="s">
        <v>756</v>
      </c>
      <c r="C40" s="258"/>
      <c r="D40" s="81" t="s">
        <v>64</v>
      </c>
      <c r="G40" s="1"/>
    </row>
    <row r="41" spans="2:9" ht="24" customHeight="1" x14ac:dyDescent="0.2">
      <c r="B41" s="258" t="s">
        <v>457</v>
      </c>
      <c r="C41" s="258"/>
      <c r="D41" s="360">
        <v>136766.23000000001</v>
      </c>
      <c r="G41" s="1"/>
    </row>
    <row r="42" spans="2:9" ht="24" customHeight="1" x14ac:dyDescent="0.2">
      <c r="B42" s="258" t="s">
        <v>458</v>
      </c>
      <c r="C42" s="258"/>
      <c r="D42" s="81" t="s">
        <v>64</v>
      </c>
      <c r="G42" s="1"/>
    </row>
    <row r="43" spans="2:9" ht="24" customHeight="1" x14ac:dyDescent="0.2">
      <c r="B43" s="258" t="s">
        <v>459</v>
      </c>
      <c r="C43" s="258"/>
      <c r="D43" s="81" t="s">
        <v>64</v>
      </c>
      <c r="G43" s="1"/>
      <c r="I43" s="2"/>
    </row>
    <row r="44" spans="2:9" ht="24" customHeight="1" x14ac:dyDescent="0.2">
      <c r="B44" s="258" t="s">
        <v>460</v>
      </c>
      <c r="C44" s="22"/>
      <c r="D44" s="81" t="s">
        <v>64</v>
      </c>
      <c r="G44" s="1"/>
    </row>
    <row r="45" spans="2:9" ht="24" customHeight="1" x14ac:dyDescent="0.2">
      <c r="B45" s="258" t="s">
        <v>461</v>
      </c>
      <c r="C45" s="258"/>
      <c r="D45" s="81" t="s">
        <v>64</v>
      </c>
      <c r="G45" s="1"/>
      <c r="I45" s="2"/>
    </row>
    <row r="46" spans="2:9" ht="24" customHeight="1" x14ac:dyDescent="0.2">
      <c r="B46" s="281" t="s">
        <v>462</v>
      </c>
      <c r="C46" s="258"/>
      <c r="D46" s="81" t="s">
        <v>64</v>
      </c>
      <c r="G46" s="1"/>
      <c r="I46" s="2"/>
    </row>
    <row r="47" spans="2:9" s="22" customFormat="1" ht="24" customHeight="1" x14ac:dyDescent="0.2">
      <c r="B47" s="471" t="s">
        <v>757</v>
      </c>
      <c r="C47" s="471"/>
      <c r="D47" s="81" t="s">
        <v>64</v>
      </c>
      <c r="E47" s="361"/>
    </row>
    <row r="48" spans="2:9" ht="21" customHeight="1" x14ac:dyDescent="0.2">
      <c r="B48" s="1"/>
    </row>
    <row r="67" spans="11:15" ht="21" customHeight="1" x14ac:dyDescent="0.2">
      <c r="K67" s="2"/>
    </row>
    <row r="69" spans="11:15" ht="21" customHeight="1" x14ac:dyDescent="0.2">
      <c r="K69" s="2"/>
    </row>
    <row r="70" spans="11:15" ht="21" customHeight="1" x14ac:dyDescent="0.2">
      <c r="K70" s="2"/>
    </row>
    <row r="71" spans="11:15" ht="21" customHeight="1" x14ac:dyDescent="0.2">
      <c r="K71" s="2"/>
    </row>
    <row r="72" spans="11:15" ht="21" customHeight="1" x14ac:dyDescent="0.2">
      <c r="K72" s="2"/>
    </row>
    <row r="73" spans="11:15" ht="21" customHeight="1" x14ac:dyDescent="0.2">
      <c r="K73" s="2"/>
    </row>
    <row r="74" spans="11:15" ht="21" customHeight="1" x14ac:dyDescent="0.2">
      <c r="K74" s="81"/>
      <c r="L74" s="81"/>
      <c r="M74" s="82"/>
      <c r="N74" s="82"/>
      <c r="O74" s="81"/>
    </row>
    <row r="77" spans="11:15" ht="21" customHeight="1" x14ac:dyDescent="0.2">
      <c r="K77" s="83"/>
      <c r="L77" s="83"/>
      <c r="M77" s="83"/>
      <c r="N77" s="83"/>
      <c r="O77" s="83"/>
    </row>
    <row r="78" spans="11:15" ht="21" customHeight="1" x14ac:dyDescent="0.2">
      <c r="K78" s="83"/>
      <c r="L78" s="83"/>
      <c r="M78" s="83"/>
      <c r="N78" s="83"/>
      <c r="O78" s="83"/>
    </row>
    <row r="79" spans="11:15" ht="21" customHeight="1" x14ac:dyDescent="0.2">
      <c r="K79" s="83"/>
      <c r="L79" s="83"/>
      <c r="M79" s="83"/>
      <c r="N79" s="83"/>
      <c r="O79" s="83"/>
    </row>
    <row r="80" spans="11:15" ht="21" customHeight="1" x14ac:dyDescent="0.2">
      <c r="K80" s="83"/>
      <c r="L80" s="83"/>
      <c r="M80" s="83"/>
      <c r="N80" s="83"/>
      <c r="O80" s="83"/>
    </row>
    <row r="81" spans="11:15" ht="21" customHeight="1" x14ac:dyDescent="0.2">
      <c r="K81" s="83"/>
      <c r="L81" s="83"/>
      <c r="M81" s="83"/>
      <c r="N81" s="83"/>
      <c r="O81" s="83"/>
    </row>
    <row r="82" spans="11:15" ht="21" customHeight="1" x14ac:dyDescent="0.2">
      <c r="K82" s="83"/>
      <c r="L82" s="83"/>
      <c r="M82" s="83"/>
      <c r="N82" s="83"/>
      <c r="O82" s="83"/>
    </row>
    <row r="83" spans="11:15" ht="21" customHeight="1" x14ac:dyDescent="0.2">
      <c r="K83" s="83"/>
      <c r="L83" s="83"/>
      <c r="M83" s="83"/>
      <c r="N83" s="83"/>
      <c r="O83" s="83"/>
    </row>
    <row r="85" spans="11:15" ht="21" customHeight="1" x14ac:dyDescent="0.2">
      <c r="K85" s="2"/>
    </row>
  </sheetData>
  <mergeCells count="1">
    <mergeCell ref="B47:C47"/>
  </mergeCells>
  <pageMargins left="0.7" right="0.7" top="0.75" bottom="0.75" header="0.3" footer="0.3"/>
  <pageSetup paperSize="9" scale="6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CCC3-04DD-46D6-BFDF-2CC421BB36C6}">
  <sheetPr>
    <tabColor theme="7" tint="-0.499984740745262"/>
    <pageSetUpPr fitToPage="1"/>
  </sheetPr>
  <dimension ref="B1:O73"/>
  <sheetViews>
    <sheetView showGridLines="0" workbookViewId="0"/>
  </sheetViews>
  <sheetFormatPr defaultColWidth="9.140625" defaultRowHeight="21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7" ht="24" customHeight="1" x14ac:dyDescent="0.2">
      <c r="B1" s="4" t="s">
        <v>758</v>
      </c>
      <c r="C1" s="22"/>
      <c r="D1" s="22"/>
      <c r="E1" s="22"/>
      <c r="F1" s="22"/>
      <c r="G1" s="22"/>
    </row>
    <row r="2" spans="2:7" ht="24" customHeight="1" x14ac:dyDescent="0.2">
      <c r="B2" s="4" t="s">
        <v>759</v>
      </c>
      <c r="C2" s="4"/>
      <c r="D2" s="4"/>
      <c r="E2" s="4"/>
      <c r="F2" s="4"/>
      <c r="G2" s="4"/>
    </row>
    <row r="3" spans="2:7" ht="24" customHeight="1" x14ac:dyDescent="0.2">
      <c r="B3" s="4"/>
      <c r="C3" s="4"/>
      <c r="D3" s="4"/>
      <c r="E3" s="4"/>
      <c r="F3" s="4"/>
      <c r="G3" s="4"/>
    </row>
    <row r="4" spans="2:7" ht="24" customHeight="1" x14ac:dyDescent="0.2">
      <c r="B4" s="4"/>
      <c r="C4" s="4"/>
      <c r="D4" s="4"/>
      <c r="E4" s="4"/>
      <c r="F4" s="4"/>
      <c r="G4" s="4"/>
    </row>
    <row r="5" spans="2:7" ht="24" customHeight="1" x14ac:dyDescent="0.2">
      <c r="B5" s="4"/>
      <c r="C5" s="4"/>
      <c r="D5" s="4"/>
      <c r="E5" s="4"/>
      <c r="F5" s="4"/>
      <c r="G5" s="4"/>
    </row>
    <row r="6" spans="2:7" ht="24" customHeight="1" x14ac:dyDescent="0.2">
      <c r="B6" s="4"/>
      <c r="C6" s="4"/>
      <c r="D6" s="4"/>
      <c r="E6" s="4"/>
      <c r="F6" s="4"/>
      <c r="G6" s="4"/>
    </row>
    <row r="7" spans="2:7" ht="24" customHeight="1" x14ac:dyDescent="0.2">
      <c r="B7" s="4"/>
      <c r="C7" s="4"/>
      <c r="D7" s="4"/>
      <c r="E7" s="4"/>
      <c r="F7" s="4"/>
      <c r="G7" s="4"/>
    </row>
    <row r="8" spans="2:7" ht="21.75" customHeight="1" x14ac:dyDescent="0.2">
      <c r="B8" s="4"/>
      <c r="C8" s="4"/>
      <c r="D8" s="4"/>
      <c r="E8" s="4"/>
      <c r="F8" s="4"/>
      <c r="G8" s="4"/>
    </row>
    <row r="9" spans="2:7" ht="21.75" customHeight="1" x14ac:dyDescent="0.2">
      <c r="B9" s="4" t="s">
        <v>568</v>
      </c>
      <c r="C9" s="1"/>
      <c r="D9" s="1"/>
      <c r="E9" s="9"/>
      <c r="G9" s="1"/>
    </row>
    <row r="10" spans="2:7" ht="24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</row>
    <row r="11" spans="2:7" ht="24" customHeight="1" x14ac:dyDescent="0.2">
      <c r="B11" s="224" t="s">
        <v>653</v>
      </c>
      <c r="C11" s="225"/>
      <c r="D11" s="225"/>
      <c r="E11" s="352"/>
      <c r="F11" s="353"/>
      <c r="G11" s="353"/>
    </row>
    <row r="12" spans="2:7" ht="21.75" customHeight="1" x14ac:dyDescent="0.2">
      <c r="B12" s="362"/>
      <c r="C12" s="363"/>
      <c r="D12" s="363"/>
      <c r="E12" s="337"/>
      <c r="F12" s="301"/>
      <c r="G12" s="233"/>
    </row>
    <row r="13" spans="2:7" ht="21.75" customHeight="1" x14ac:dyDescent="0.2">
      <c r="B13" s="364" t="s">
        <v>654</v>
      </c>
      <c r="C13" s="364"/>
      <c r="D13" s="364"/>
      <c r="E13" s="356"/>
      <c r="F13" s="357"/>
      <c r="G13" s="358"/>
    </row>
    <row r="14" spans="2:7" ht="21.75" customHeight="1" x14ac:dyDescent="0.2">
      <c r="B14" s="363" t="s">
        <v>760</v>
      </c>
      <c r="C14" s="363" t="s">
        <v>761</v>
      </c>
      <c r="D14" s="363"/>
      <c r="E14" s="337">
        <v>228276.68599999999</v>
      </c>
      <c r="F14" s="301">
        <v>24480.77</v>
      </c>
      <c r="G14" s="402">
        <v>100.07</v>
      </c>
    </row>
    <row r="15" spans="2:7" ht="21.75" customHeight="1" x14ac:dyDescent="0.2">
      <c r="B15" s="362" t="s">
        <v>62</v>
      </c>
      <c r="C15" s="362"/>
      <c r="D15" s="362"/>
      <c r="E15" s="365"/>
      <c r="F15" s="366">
        <v>24480.77</v>
      </c>
      <c r="G15" s="403">
        <v>100.07</v>
      </c>
    </row>
    <row r="16" spans="2:7" ht="21.75" customHeight="1" x14ac:dyDescent="0.2">
      <c r="B16" s="363"/>
      <c r="C16" s="363"/>
      <c r="D16" s="363"/>
      <c r="E16" s="337"/>
      <c r="F16" s="301"/>
      <c r="G16" s="402"/>
    </row>
    <row r="17" spans="2:7" ht="21.75" customHeight="1" x14ac:dyDescent="0.2">
      <c r="B17" s="367" t="s">
        <v>66</v>
      </c>
      <c r="C17" s="367"/>
      <c r="D17" s="367"/>
      <c r="E17" s="368"/>
      <c r="F17" s="366">
        <v>24480.77</v>
      </c>
      <c r="G17" s="403">
        <v>100.07</v>
      </c>
    </row>
    <row r="18" spans="2:7" ht="21.75" customHeight="1" x14ac:dyDescent="0.2">
      <c r="B18" s="363"/>
      <c r="C18" s="363"/>
      <c r="D18" s="363"/>
      <c r="E18" s="337"/>
      <c r="F18" s="301"/>
      <c r="G18" s="402"/>
    </row>
    <row r="19" spans="2:7" ht="21.75" customHeight="1" x14ac:dyDescent="0.2">
      <c r="B19" s="369" t="s">
        <v>74</v>
      </c>
      <c r="C19" s="370"/>
      <c r="D19" s="370"/>
      <c r="E19" s="336"/>
      <c r="F19" s="228"/>
      <c r="G19" s="404"/>
    </row>
    <row r="20" spans="2:7" ht="21.75" customHeight="1" x14ac:dyDescent="0.2">
      <c r="B20" s="363"/>
      <c r="C20" s="363"/>
      <c r="D20" s="363"/>
      <c r="E20" s="337"/>
      <c r="F20" s="301">
        <v>279.18</v>
      </c>
      <c r="G20" s="402">
        <v>1.1400000000000001</v>
      </c>
    </row>
    <row r="21" spans="2:7" ht="21.75" customHeight="1" x14ac:dyDescent="0.2">
      <c r="B21" s="362" t="s">
        <v>62</v>
      </c>
      <c r="C21" s="362"/>
      <c r="D21" s="362"/>
      <c r="E21" s="365"/>
      <c r="F21" s="366">
        <v>279.18</v>
      </c>
      <c r="G21" s="403">
        <v>1.1400000000000001</v>
      </c>
    </row>
    <row r="22" spans="2:7" ht="21.75" customHeight="1" x14ac:dyDescent="0.2">
      <c r="B22" s="363"/>
      <c r="C22" s="363"/>
      <c r="D22" s="363"/>
      <c r="E22" s="337"/>
      <c r="F22" s="301"/>
      <c r="G22" s="402"/>
    </row>
    <row r="23" spans="2:7" ht="21.75" customHeight="1" x14ac:dyDescent="0.2">
      <c r="B23" s="367" t="s">
        <v>66</v>
      </c>
      <c r="C23" s="367"/>
      <c r="D23" s="367"/>
      <c r="E23" s="368"/>
      <c r="F23" s="366">
        <v>279.18</v>
      </c>
      <c r="G23" s="403">
        <v>1.1400000000000001</v>
      </c>
    </row>
    <row r="24" spans="2:7" ht="21.75" customHeight="1" x14ac:dyDescent="0.2">
      <c r="B24" s="363" t="s">
        <v>75</v>
      </c>
      <c r="C24" s="363"/>
      <c r="D24" s="363"/>
      <c r="E24" s="337"/>
      <c r="F24" s="371">
        <v>-296.94</v>
      </c>
      <c r="G24" s="402">
        <v>-1.21</v>
      </c>
    </row>
    <row r="25" spans="2:7" ht="21.75" customHeight="1" x14ac:dyDescent="0.2">
      <c r="B25" s="372" t="s">
        <v>76</v>
      </c>
      <c r="C25" s="372"/>
      <c r="D25" s="372"/>
      <c r="E25" s="373"/>
      <c r="F25" s="374">
        <v>24463.01</v>
      </c>
      <c r="G25" s="405">
        <v>100</v>
      </c>
    </row>
    <row r="26" spans="2:7" ht="21.75" customHeight="1" x14ac:dyDescent="0.2">
      <c r="B26" s="1"/>
      <c r="G26" s="406"/>
    </row>
    <row r="27" spans="2:7" ht="21.75" customHeight="1" x14ac:dyDescent="0.2">
      <c r="B27" s="1"/>
      <c r="G27" s="406"/>
    </row>
    <row r="28" spans="2:7" ht="21.75" customHeight="1" x14ac:dyDescent="0.2">
      <c r="B28" s="1"/>
      <c r="G28" s="406"/>
    </row>
    <row r="29" spans="2:7" ht="24" customHeight="1" x14ac:dyDescent="0.2">
      <c r="B29" s="8" t="s">
        <v>431</v>
      </c>
      <c r="G29" s="406"/>
    </row>
    <row r="30" spans="2:7" ht="24" customHeight="1" x14ac:dyDescent="0.2">
      <c r="B30" s="258" t="s">
        <v>432</v>
      </c>
      <c r="C30" s="258"/>
      <c r="D30" s="258"/>
      <c r="G30" s="1"/>
    </row>
    <row r="31" spans="2:7" ht="24" customHeight="1" x14ac:dyDescent="0.2">
      <c r="B31" s="259" t="s">
        <v>433</v>
      </c>
      <c r="C31" s="261">
        <v>44377</v>
      </c>
      <c r="D31" s="261">
        <v>44408</v>
      </c>
      <c r="G31" s="1"/>
    </row>
    <row r="32" spans="2:7" ht="24" customHeight="1" x14ac:dyDescent="0.2">
      <c r="B32" s="307" t="s">
        <v>434</v>
      </c>
      <c r="C32" s="308" t="s">
        <v>563</v>
      </c>
      <c r="D32" s="308" t="s">
        <v>563</v>
      </c>
      <c r="G32" s="1"/>
    </row>
    <row r="33" spans="2:9" ht="24" customHeight="1" x14ac:dyDescent="0.2">
      <c r="B33" s="309" t="s">
        <v>564</v>
      </c>
      <c r="C33" s="359">
        <v>22.54</v>
      </c>
      <c r="D33" s="359">
        <v>21.17</v>
      </c>
      <c r="G33" s="1"/>
    </row>
    <row r="34" spans="2:9" ht="24" customHeight="1" x14ac:dyDescent="0.2">
      <c r="B34" s="309" t="s">
        <v>565</v>
      </c>
      <c r="C34" s="359">
        <v>16.68</v>
      </c>
      <c r="D34" s="359">
        <v>15.67</v>
      </c>
      <c r="G34" s="1"/>
    </row>
    <row r="35" spans="2:9" ht="24" customHeight="1" x14ac:dyDescent="0.2">
      <c r="B35" s="307" t="s">
        <v>438</v>
      </c>
      <c r="C35" s="308"/>
      <c r="D35" s="308"/>
      <c r="G35" s="1"/>
    </row>
    <row r="36" spans="2:9" ht="24" customHeight="1" x14ac:dyDescent="0.2">
      <c r="B36" s="309" t="s">
        <v>566</v>
      </c>
      <c r="C36" s="359">
        <v>20.65</v>
      </c>
      <c r="D36" s="359">
        <v>19.38</v>
      </c>
      <c r="G36" s="1"/>
    </row>
    <row r="37" spans="2:9" ht="24" customHeight="1" x14ac:dyDescent="0.2">
      <c r="B37" s="311" t="s">
        <v>565</v>
      </c>
      <c r="C37" s="333">
        <v>18.98</v>
      </c>
      <c r="D37" s="333">
        <v>17.809999999999999</v>
      </c>
      <c r="G37" s="1"/>
    </row>
    <row r="38" spans="2:9" ht="24" customHeight="1" x14ac:dyDescent="0.2">
      <c r="B38" s="281"/>
      <c r="C38" s="81"/>
      <c r="D38" s="81"/>
      <c r="G38" s="1"/>
    </row>
    <row r="39" spans="2:9" ht="24" customHeight="1" x14ac:dyDescent="0.2">
      <c r="B39" s="22" t="s">
        <v>755</v>
      </c>
      <c r="C39" s="81"/>
      <c r="D39" s="81" t="s">
        <v>64</v>
      </c>
      <c r="G39" s="1"/>
    </row>
    <row r="40" spans="2:9" ht="24" customHeight="1" x14ac:dyDescent="0.2">
      <c r="B40" s="258" t="s">
        <v>756</v>
      </c>
      <c r="C40" s="258"/>
      <c r="D40" s="81" t="s">
        <v>64</v>
      </c>
      <c r="G40" s="1"/>
    </row>
    <row r="41" spans="2:9" ht="24" customHeight="1" x14ac:dyDescent="0.2">
      <c r="B41" s="258" t="s">
        <v>457</v>
      </c>
      <c r="C41" s="258"/>
      <c r="D41" s="360">
        <v>24480.77</v>
      </c>
      <c r="G41" s="1"/>
    </row>
    <row r="42" spans="2:9" ht="24" customHeight="1" x14ac:dyDescent="0.2">
      <c r="B42" s="258" t="s">
        <v>458</v>
      </c>
      <c r="C42" s="258"/>
      <c r="D42" s="81" t="s">
        <v>64</v>
      </c>
      <c r="G42" s="1"/>
    </row>
    <row r="43" spans="2:9" ht="24" customHeight="1" x14ac:dyDescent="0.2">
      <c r="B43" s="258" t="s">
        <v>459</v>
      </c>
      <c r="C43" s="258"/>
      <c r="D43" s="81">
        <v>0.09</v>
      </c>
      <c r="G43" s="1"/>
    </row>
    <row r="44" spans="2:9" ht="24" customHeight="1" x14ac:dyDescent="0.2">
      <c r="B44" s="258" t="s">
        <v>460</v>
      </c>
      <c r="C44" s="22"/>
      <c r="D44" s="81" t="s">
        <v>64</v>
      </c>
      <c r="G44" s="1"/>
    </row>
    <row r="45" spans="2:9" ht="24" customHeight="1" x14ac:dyDescent="0.2">
      <c r="B45" s="258" t="s">
        <v>461</v>
      </c>
      <c r="C45" s="258"/>
      <c r="D45" s="81" t="s">
        <v>64</v>
      </c>
      <c r="G45" s="1"/>
      <c r="I45" s="2"/>
    </row>
    <row r="46" spans="2:9" ht="24" customHeight="1" x14ac:dyDescent="0.2">
      <c r="B46" s="281" t="s">
        <v>462</v>
      </c>
      <c r="C46" s="258"/>
      <c r="D46" s="81" t="s">
        <v>64</v>
      </c>
      <c r="G46" s="1"/>
    </row>
    <row r="47" spans="2:9" s="22" customFormat="1" ht="24" customHeight="1" x14ac:dyDescent="0.2">
      <c r="B47" s="471" t="s">
        <v>757</v>
      </c>
      <c r="C47" s="471"/>
      <c r="D47" s="81" t="s">
        <v>64</v>
      </c>
      <c r="E47" s="361"/>
    </row>
    <row r="48" spans="2:9" ht="21.75" customHeight="1" x14ac:dyDescent="0.2">
      <c r="B48" s="1"/>
    </row>
    <row r="55" spans="11:15" ht="21.75" customHeight="1" x14ac:dyDescent="0.2">
      <c r="K55" s="2"/>
    </row>
    <row r="57" spans="11:15" ht="21.75" customHeight="1" x14ac:dyDescent="0.2">
      <c r="K57" s="2"/>
    </row>
    <row r="58" spans="11:15" ht="21.75" customHeight="1" x14ac:dyDescent="0.2">
      <c r="K58" s="2"/>
    </row>
    <row r="59" spans="11:15" ht="21.75" customHeight="1" x14ac:dyDescent="0.2">
      <c r="K59" s="2"/>
    </row>
    <row r="60" spans="11:15" ht="21.75" customHeight="1" x14ac:dyDescent="0.2">
      <c r="K60" s="2"/>
    </row>
    <row r="61" spans="11:15" ht="21.75" customHeight="1" x14ac:dyDescent="0.2">
      <c r="K61" s="2"/>
    </row>
    <row r="62" spans="11:15" ht="21.75" customHeight="1" x14ac:dyDescent="0.2">
      <c r="K62" s="81"/>
      <c r="L62" s="81"/>
      <c r="M62" s="82"/>
      <c r="N62" s="82"/>
      <c r="O62" s="81"/>
    </row>
    <row r="65" spans="11:15" ht="21.75" customHeight="1" x14ac:dyDescent="0.2">
      <c r="K65" s="83"/>
      <c r="L65" s="83"/>
      <c r="M65" s="83"/>
      <c r="N65" s="83"/>
      <c r="O65" s="83"/>
    </row>
    <row r="66" spans="11:15" ht="21.75" customHeight="1" x14ac:dyDescent="0.2">
      <c r="K66" s="83"/>
      <c r="L66" s="83"/>
      <c r="M66" s="83"/>
      <c r="N66" s="83"/>
      <c r="O66" s="83"/>
    </row>
    <row r="67" spans="11:15" ht="21.75" customHeight="1" x14ac:dyDescent="0.2">
      <c r="K67" s="83"/>
      <c r="L67" s="83"/>
      <c r="M67" s="83"/>
      <c r="N67" s="83"/>
      <c r="O67" s="83"/>
    </row>
    <row r="68" spans="11:15" ht="21.75" customHeight="1" x14ac:dyDescent="0.2">
      <c r="K68" s="83"/>
      <c r="L68" s="83"/>
      <c r="M68" s="83"/>
      <c r="N68" s="83"/>
      <c r="O68" s="83"/>
    </row>
    <row r="69" spans="11:15" ht="21.75" customHeight="1" x14ac:dyDescent="0.2">
      <c r="K69" s="83"/>
      <c r="L69" s="83"/>
      <c r="M69" s="83"/>
      <c r="N69" s="83"/>
      <c r="O69" s="83"/>
    </row>
    <row r="70" spans="11:15" ht="21.75" customHeight="1" x14ac:dyDescent="0.2">
      <c r="K70" s="83"/>
      <c r="L70" s="83"/>
      <c r="M70" s="83"/>
      <c r="N70" s="83"/>
      <c r="O70" s="83"/>
    </row>
    <row r="71" spans="11:15" ht="21.75" customHeight="1" x14ac:dyDescent="0.2">
      <c r="K71" s="83"/>
      <c r="L71" s="83"/>
      <c r="M71" s="83"/>
      <c r="N71" s="83"/>
      <c r="O71" s="83"/>
    </row>
    <row r="73" spans="11:15" ht="21.75" customHeight="1" x14ac:dyDescent="0.2">
      <c r="K73" s="2"/>
    </row>
  </sheetData>
  <mergeCells count="1">
    <mergeCell ref="B47:C47"/>
  </mergeCells>
  <pageMargins left="0.7" right="0.7" top="0.75" bottom="0.75" header="0.3" footer="0.3"/>
  <pageSetup paperSize="9" scale="6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L87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5.5" customHeight="1" x14ac:dyDescent="0.2">
      <c r="B1" s="4" t="s">
        <v>3</v>
      </c>
      <c r="C1" s="22"/>
      <c r="D1" s="22"/>
      <c r="E1" s="22"/>
      <c r="F1" s="22"/>
      <c r="G1" s="27"/>
      <c r="H1" s="28"/>
    </row>
    <row r="2" spans="2:8" ht="25.5" customHeight="1" x14ac:dyDescent="0.2">
      <c r="B2" s="4" t="s">
        <v>309</v>
      </c>
      <c r="C2" s="4"/>
      <c r="D2" s="4"/>
      <c r="E2" s="4"/>
      <c r="F2" s="4"/>
      <c r="G2" s="29"/>
      <c r="H2" s="28"/>
    </row>
    <row r="3" spans="2:8" ht="25.5" customHeight="1" x14ac:dyDescent="0.2">
      <c r="B3" s="4"/>
      <c r="C3" s="4"/>
      <c r="D3" s="4"/>
      <c r="E3" s="4"/>
      <c r="F3" s="4"/>
      <c r="G3" s="29"/>
      <c r="H3" s="28"/>
    </row>
    <row r="4" spans="2:8" ht="25.5" customHeight="1" x14ac:dyDescent="0.2">
      <c r="B4" s="4"/>
      <c r="C4" s="4"/>
      <c r="D4" s="4"/>
      <c r="E4" s="4"/>
      <c r="F4" s="4"/>
      <c r="G4" s="29"/>
      <c r="H4" s="28"/>
    </row>
    <row r="5" spans="2:8" ht="25.5" customHeight="1" x14ac:dyDescent="0.2">
      <c r="B5" s="4"/>
      <c r="C5" s="4"/>
      <c r="D5" s="4"/>
      <c r="E5" s="4"/>
      <c r="F5" s="4"/>
      <c r="G5" s="29"/>
      <c r="H5" s="28"/>
    </row>
    <row r="6" spans="2:8" ht="25.5" customHeight="1" x14ac:dyDescent="0.2">
      <c r="B6" s="4"/>
      <c r="C6" s="4"/>
      <c r="D6" s="4"/>
      <c r="E6" s="4"/>
      <c r="F6" s="4"/>
      <c r="G6" s="29"/>
      <c r="H6" s="28"/>
    </row>
    <row r="7" spans="2:8" ht="25.5" customHeight="1" x14ac:dyDescent="0.2">
      <c r="B7" s="4"/>
      <c r="C7" s="4"/>
      <c r="D7" s="4"/>
      <c r="E7" s="4"/>
      <c r="F7" s="4"/>
      <c r="G7" s="29"/>
      <c r="H7" s="28"/>
    </row>
    <row r="8" spans="2:8" ht="25.5" customHeight="1" x14ac:dyDescent="0.2">
      <c r="B8" s="4"/>
      <c r="C8" s="4"/>
      <c r="D8" s="4"/>
      <c r="E8" s="4"/>
      <c r="F8" s="4"/>
      <c r="G8" s="29"/>
      <c r="H8" s="28"/>
    </row>
    <row r="9" spans="2:8" ht="25.5" customHeight="1" x14ac:dyDescent="0.2">
      <c r="B9" s="4" t="s">
        <v>306</v>
      </c>
      <c r="C9" s="1"/>
      <c r="D9" s="4"/>
      <c r="E9" s="9"/>
      <c r="G9" s="30"/>
      <c r="H9" s="28"/>
    </row>
    <row r="10" spans="2:8" ht="24" customHeight="1" thickBot="1" x14ac:dyDescent="0.25">
      <c r="B10" s="31" t="s">
        <v>0</v>
      </c>
      <c r="C10" s="31" t="s">
        <v>1</v>
      </c>
      <c r="D10" s="31" t="s">
        <v>300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1.75" customHeight="1" x14ac:dyDescent="0.2">
      <c r="B11" s="34" t="s">
        <v>18</v>
      </c>
      <c r="C11" s="35"/>
      <c r="D11" s="35"/>
      <c r="E11" s="36"/>
      <c r="F11" s="37"/>
      <c r="G11" s="38"/>
      <c r="H11" s="39"/>
    </row>
    <row r="12" spans="2:8" ht="21.75" customHeight="1" x14ac:dyDescent="0.2">
      <c r="B12" s="40"/>
      <c r="C12" s="41"/>
      <c r="D12" s="41"/>
      <c r="E12" s="42"/>
      <c r="F12" s="43"/>
      <c r="G12" s="44"/>
      <c r="H12" s="45"/>
    </row>
    <row r="13" spans="2:8" ht="25.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0.100000000000001" customHeight="1" x14ac:dyDescent="0.2">
      <c r="B14" s="41" t="s">
        <v>20</v>
      </c>
      <c r="C14" s="41" t="s">
        <v>21</v>
      </c>
      <c r="D14" s="41" t="s">
        <v>22</v>
      </c>
      <c r="E14" s="42">
        <v>850000</v>
      </c>
      <c r="F14" s="43">
        <v>861.31</v>
      </c>
      <c r="G14" s="52">
        <v>9.5399999999999991</v>
      </c>
      <c r="H14" s="52">
        <v>4.7699999999999996</v>
      </c>
    </row>
    <row r="15" spans="2:8" ht="20.100000000000001" customHeight="1" x14ac:dyDescent="0.2">
      <c r="B15" s="41" t="s">
        <v>23</v>
      </c>
      <c r="C15" s="41" t="s">
        <v>24</v>
      </c>
      <c r="D15" s="41" t="s">
        <v>22</v>
      </c>
      <c r="E15" s="42">
        <v>700000</v>
      </c>
      <c r="F15" s="43">
        <v>714.31</v>
      </c>
      <c r="G15" s="52">
        <v>7.91</v>
      </c>
      <c r="H15" s="52">
        <v>3.6799999999999997</v>
      </c>
    </row>
    <row r="16" spans="2:8" ht="20.100000000000001" customHeight="1" x14ac:dyDescent="0.2">
      <c r="B16" s="41" t="s">
        <v>25</v>
      </c>
      <c r="C16" s="41" t="s">
        <v>26</v>
      </c>
      <c r="D16" s="41" t="s">
        <v>27</v>
      </c>
      <c r="E16" s="42">
        <v>700000</v>
      </c>
      <c r="F16" s="43">
        <v>702.28</v>
      </c>
      <c r="G16" s="52">
        <v>7.7799999999999994</v>
      </c>
      <c r="H16" s="52">
        <v>0</v>
      </c>
    </row>
    <row r="17" spans="2:8" ht="20.100000000000001" customHeight="1" x14ac:dyDescent="0.2">
      <c r="B17" s="41" t="s">
        <v>28</v>
      </c>
      <c r="C17" s="41" t="s">
        <v>29</v>
      </c>
      <c r="D17" s="41" t="s">
        <v>22</v>
      </c>
      <c r="E17" s="42">
        <v>600000</v>
      </c>
      <c r="F17" s="43">
        <v>638.53</v>
      </c>
      <c r="G17" s="52">
        <v>7.08</v>
      </c>
      <c r="H17" s="52">
        <v>4.43</v>
      </c>
    </row>
    <row r="18" spans="2:8" ht="20.100000000000001" customHeight="1" x14ac:dyDescent="0.2">
      <c r="B18" s="41" t="s">
        <v>30</v>
      </c>
      <c r="C18" s="41" t="s">
        <v>31</v>
      </c>
      <c r="D18" s="41" t="s">
        <v>22</v>
      </c>
      <c r="E18" s="42">
        <v>500000</v>
      </c>
      <c r="F18" s="43">
        <v>513.98</v>
      </c>
      <c r="G18" s="52">
        <v>5.7</v>
      </c>
      <c r="H18" s="52">
        <v>4.47</v>
      </c>
    </row>
    <row r="19" spans="2:8" ht="20.100000000000001" customHeight="1" x14ac:dyDescent="0.2">
      <c r="B19" s="41" t="s">
        <v>32</v>
      </c>
      <c r="C19" s="41" t="s">
        <v>33</v>
      </c>
      <c r="D19" s="41" t="s">
        <v>34</v>
      </c>
      <c r="E19" s="42">
        <v>400000</v>
      </c>
      <c r="F19" s="43">
        <v>405.04</v>
      </c>
      <c r="G19" s="52">
        <v>4.49</v>
      </c>
      <c r="H19" s="52">
        <v>8.5504999999999995</v>
      </c>
    </row>
    <row r="20" spans="2:8" ht="20.100000000000001" customHeight="1" x14ac:dyDescent="0.2">
      <c r="B20" s="41" t="s">
        <v>35</v>
      </c>
      <c r="C20" s="41" t="s">
        <v>36</v>
      </c>
      <c r="D20" s="41" t="s">
        <v>37</v>
      </c>
      <c r="E20" s="42">
        <v>300000</v>
      </c>
      <c r="F20" s="43">
        <v>310.12</v>
      </c>
      <c r="G20" s="52">
        <v>3.44</v>
      </c>
      <c r="H20" s="52">
        <v>4.1950000000000003</v>
      </c>
    </row>
    <row r="21" spans="2:8" ht="20.100000000000001" customHeight="1" x14ac:dyDescent="0.2">
      <c r="B21" s="41" t="s">
        <v>38</v>
      </c>
      <c r="C21" s="41" t="s">
        <v>39</v>
      </c>
      <c r="D21" s="41" t="s">
        <v>37</v>
      </c>
      <c r="E21" s="42">
        <v>300000</v>
      </c>
      <c r="F21" s="43">
        <v>309.24</v>
      </c>
      <c r="G21" s="52">
        <v>3.4299999999999997</v>
      </c>
      <c r="H21" s="52">
        <v>4.085</v>
      </c>
    </row>
    <row r="22" spans="2:8" ht="20.100000000000001" customHeight="1" x14ac:dyDescent="0.2">
      <c r="B22" s="41" t="s">
        <v>40</v>
      </c>
      <c r="C22" s="41" t="s">
        <v>41</v>
      </c>
      <c r="D22" s="41" t="s">
        <v>22</v>
      </c>
      <c r="E22" s="42">
        <v>300000</v>
      </c>
      <c r="F22" s="43">
        <v>301.06</v>
      </c>
      <c r="G22" s="52">
        <v>3.34</v>
      </c>
      <c r="H22" s="52">
        <v>4.6100000000000003</v>
      </c>
    </row>
    <row r="23" spans="2:8" ht="20.100000000000001" customHeight="1" x14ac:dyDescent="0.2">
      <c r="B23" s="41" t="s">
        <v>42</v>
      </c>
      <c r="C23" s="41" t="s">
        <v>43</v>
      </c>
      <c r="D23" s="41" t="s">
        <v>44</v>
      </c>
      <c r="E23" s="42">
        <v>300000</v>
      </c>
      <c r="F23" s="43">
        <v>293.99</v>
      </c>
      <c r="G23" s="52">
        <v>3.26</v>
      </c>
      <c r="H23" s="52">
        <v>6.8939000000000004</v>
      </c>
    </row>
    <row r="24" spans="2:8" ht="20.100000000000001" customHeight="1" x14ac:dyDescent="0.2">
      <c r="B24" s="41" t="s">
        <v>45</v>
      </c>
      <c r="C24" s="41" t="s">
        <v>46</v>
      </c>
      <c r="D24" s="41" t="s">
        <v>22</v>
      </c>
      <c r="E24" s="42">
        <v>250000</v>
      </c>
      <c r="F24" s="43">
        <v>263.35000000000002</v>
      </c>
      <c r="G24" s="52">
        <v>2.92</v>
      </c>
      <c r="H24" s="52">
        <v>5.27</v>
      </c>
    </row>
    <row r="25" spans="2:8" ht="20.100000000000001" customHeight="1" x14ac:dyDescent="0.2">
      <c r="B25" s="41" t="s">
        <v>47</v>
      </c>
      <c r="C25" s="41" t="s">
        <v>48</v>
      </c>
      <c r="D25" s="41" t="s">
        <v>34</v>
      </c>
      <c r="E25" s="42">
        <v>250000</v>
      </c>
      <c r="F25" s="43">
        <v>257.07</v>
      </c>
      <c r="G25" s="52">
        <v>2.85</v>
      </c>
      <c r="H25" s="52">
        <v>7.7368999999999994</v>
      </c>
    </row>
    <row r="26" spans="2:8" ht="20.100000000000001" customHeight="1" x14ac:dyDescent="0.2">
      <c r="B26" s="41" t="s">
        <v>49</v>
      </c>
      <c r="C26" s="41" t="s">
        <v>50</v>
      </c>
      <c r="D26" s="41" t="s">
        <v>27</v>
      </c>
      <c r="E26" s="42">
        <v>255000</v>
      </c>
      <c r="F26" s="43">
        <v>253.84</v>
      </c>
      <c r="G26" s="52">
        <v>2.81</v>
      </c>
      <c r="H26" s="52">
        <v>5.7393000000000001</v>
      </c>
    </row>
    <row r="27" spans="2:8" ht="20.100000000000001" customHeight="1" x14ac:dyDescent="0.2">
      <c r="B27" s="41" t="s">
        <v>51</v>
      </c>
      <c r="C27" s="41" t="s">
        <v>52</v>
      </c>
      <c r="D27" s="41" t="s">
        <v>22</v>
      </c>
      <c r="E27" s="42">
        <v>190000</v>
      </c>
      <c r="F27" s="43">
        <v>194.29</v>
      </c>
      <c r="G27" s="52">
        <v>2.15</v>
      </c>
      <c r="H27" s="52">
        <v>4.4430999999999994</v>
      </c>
    </row>
    <row r="28" spans="2:8" ht="20.100000000000001" customHeight="1" x14ac:dyDescent="0.2">
      <c r="B28" s="41" t="s">
        <v>53</v>
      </c>
      <c r="C28" s="41" t="s">
        <v>54</v>
      </c>
      <c r="D28" s="41" t="s">
        <v>44</v>
      </c>
      <c r="E28" s="42">
        <v>150000</v>
      </c>
      <c r="F28" s="43">
        <v>153.59</v>
      </c>
      <c r="G28" s="52">
        <v>1.7000000000000002</v>
      </c>
      <c r="H28" s="52">
        <v>4.6850000000000005</v>
      </c>
    </row>
    <row r="29" spans="2:8" ht="20.100000000000001" customHeight="1" x14ac:dyDescent="0.2">
      <c r="B29" s="41" t="s">
        <v>55</v>
      </c>
      <c r="C29" s="41" t="s">
        <v>56</v>
      </c>
      <c r="D29" s="41" t="s">
        <v>57</v>
      </c>
      <c r="E29" s="42">
        <v>130000</v>
      </c>
      <c r="F29" s="43">
        <v>139.53</v>
      </c>
      <c r="G29" s="52">
        <v>1.55</v>
      </c>
      <c r="H29" s="52">
        <v>5.8487999999999998</v>
      </c>
    </row>
    <row r="30" spans="2:8" ht="20.100000000000001" customHeight="1" x14ac:dyDescent="0.2">
      <c r="B30" s="41" t="s">
        <v>58</v>
      </c>
      <c r="C30" s="41" t="s">
        <v>59</v>
      </c>
      <c r="D30" s="41" t="s">
        <v>27</v>
      </c>
      <c r="E30" s="42">
        <v>137500</v>
      </c>
      <c r="F30" s="43">
        <v>135.53</v>
      </c>
      <c r="G30" s="52">
        <v>1.5</v>
      </c>
      <c r="H30" s="52">
        <v>5.5278999999999998</v>
      </c>
    </row>
    <row r="31" spans="2:8" ht="20.100000000000001" customHeight="1" x14ac:dyDescent="0.2">
      <c r="B31" s="41" t="s">
        <v>60</v>
      </c>
      <c r="C31" s="41" t="s">
        <v>61</v>
      </c>
      <c r="D31" s="41" t="s">
        <v>22</v>
      </c>
      <c r="E31" s="42">
        <v>100000</v>
      </c>
      <c r="F31" s="43">
        <v>101.02</v>
      </c>
      <c r="G31" s="52">
        <v>1.1199999999999999</v>
      </c>
      <c r="H31" s="52">
        <v>4.2450000000000001</v>
      </c>
    </row>
    <row r="32" spans="2:8" ht="25.5" customHeight="1" x14ac:dyDescent="0.2">
      <c r="B32" s="40" t="s">
        <v>62</v>
      </c>
      <c r="C32" s="40"/>
      <c r="D32" s="40"/>
      <c r="E32" s="53"/>
      <c r="F32" s="54">
        <v>6548.08</v>
      </c>
      <c r="G32" s="55">
        <v>72.570000000000007</v>
      </c>
      <c r="H32" s="56"/>
    </row>
    <row r="33" spans="2:8" ht="25.5" customHeight="1" x14ac:dyDescent="0.2">
      <c r="B33" s="41"/>
      <c r="C33" s="41"/>
      <c r="D33" s="41"/>
      <c r="E33" s="42"/>
      <c r="F33" s="43"/>
      <c r="G33" s="52"/>
      <c r="H33" s="52"/>
    </row>
    <row r="34" spans="2:8" ht="25.5" customHeight="1" x14ac:dyDescent="0.2">
      <c r="B34" s="46" t="s">
        <v>63</v>
      </c>
      <c r="C34" s="47"/>
      <c r="D34" s="47"/>
      <c r="E34" s="57"/>
      <c r="F34" s="58"/>
      <c r="G34" s="59"/>
      <c r="H34" s="59"/>
    </row>
    <row r="35" spans="2:8" s="101" customFormat="1" ht="25.5" customHeight="1" x14ac:dyDescent="0.2">
      <c r="B35" s="102"/>
      <c r="C35" s="103"/>
      <c r="D35" s="103"/>
      <c r="E35" s="104"/>
      <c r="F35" s="110">
        <v>0</v>
      </c>
      <c r="G35" s="110">
        <v>0</v>
      </c>
      <c r="H35" s="105"/>
    </row>
    <row r="36" spans="2:8" ht="25.5" customHeight="1" x14ac:dyDescent="0.2">
      <c r="B36" s="40" t="s">
        <v>62</v>
      </c>
      <c r="C36" s="41"/>
      <c r="D36" s="41"/>
      <c r="E36" s="42"/>
      <c r="F36" s="120" t="s">
        <v>64</v>
      </c>
      <c r="G36" s="121" t="s">
        <v>64</v>
      </c>
      <c r="H36" s="52"/>
    </row>
    <row r="37" spans="2:8" ht="25.5" customHeight="1" x14ac:dyDescent="0.2">
      <c r="B37" s="40"/>
      <c r="C37" s="41"/>
      <c r="D37" s="41"/>
      <c r="E37" s="42"/>
      <c r="F37" s="108"/>
      <c r="G37" s="109"/>
      <c r="H37" s="52"/>
    </row>
    <row r="38" spans="2:8" ht="25.5" customHeight="1" x14ac:dyDescent="0.2">
      <c r="B38" s="46" t="s">
        <v>65</v>
      </c>
      <c r="C38" s="47"/>
      <c r="D38" s="47"/>
      <c r="E38" s="57"/>
      <c r="F38" s="58"/>
      <c r="G38" s="59"/>
      <c r="H38" s="59"/>
    </row>
    <row r="39" spans="2:8" ht="25.5" customHeight="1" x14ac:dyDescent="0.2">
      <c r="B39" s="102"/>
      <c r="C39" s="103"/>
      <c r="D39" s="103"/>
      <c r="E39" s="104"/>
      <c r="F39" s="111">
        <v>0</v>
      </c>
      <c r="G39" s="111">
        <v>0</v>
      </c>
      <c r="H39" s="105"/>
    </row>
    <row r="40" spans="2:8" ht="25.5" customHeight="1" x14ac:dyDescent="0.2">
      <c r="B40" s="102" t="s">
        <v>62</v>
      </c>
      <c r="C40" s="103"/>
      <c r="D40" s="103"/>
      <c r="E40" s="104"/>
      <c r="F40" s="114" t="s">
        <v>64</v>
      </c>
      <c r="G40" s="115" t="s">
        <v>64</v>
      </c>
      <c r="H40" s="105"/>
    </row>
    <row r="41" spans="2:8" ht="25.5" customHeight="1" x14ac:dyDescent="0.2">
      <c r="B41" s="40"/>
      <c r="C41" s="41"/>
      <c r="D41" s="41"/>
      <c r="E41" s="42"/>
      <c r="F41" s="60"/>
      <c r="G41" s="61"/>
      <c r="H41" s="52"/>
    </row>
    <row r="42" spans="2:8" ht="25.5" customHeight="1" x14ac:dyDescent="0.2">
      <c r="B42" s="64" t="s">
        <v>66</v>
      </c>
      <c r="C42" s="64"/>
      <c r="D42" s="64"/>
      <c r="E42" s="65"/>
      <c r="F42" s="54">
        <v>6548.08</v>
      </c>
      <c r="G42" s="55">
        <v>72.570000000000007</v>
      </c>
      <c r="H42" s="56"/>
    </row>
    <row r="43" spans="2:8" ht="25.5" customHeight="1" x14ac:dyDescent="0.2">
      <c r="B43" s="41"/>
      <c r="C43" s="41"/>
      <c r="D43" s="41"/>
      <c r="E43" s="42"/>
      <c r="F43" s="43"/>
      <c r="G43" s="52"/>
      <c r="H43" s="52"/>
    </row>
    <row r="44" spans="2:8" ht="25.5" customHeight="1" x14ac:dyDescent="0.2">
      <c r="B44" s="34" t="s">
        <v>67</v>
      </c>
      <c r="C44" s="35"/>
      <c r="D44" s="35"/>
      <c r="E44" s="36"/>
      <c r="F44" s="37"/>
      <c r="G44" s="66"/>
      <c r="H44" s="66"/>
    </row>
    <row r="45" spans="2:8" ht="25.5" customHeight="1" x14ac:dyDescent="0.2">
      <c r="B45" s="41"/>
      <c r="C45" s="41"/>
      <c r="D45" s="41"/>
      <c r="E45" s="42"/>
      <c r="F45" s="43"/>
      <c r="G45" s="52"/>
      <c r="H45" s="52"/>
    </row>
    <row r="46" spans="2:8" ht="25.5" customHeight="1" x14ac:dyDescent="0.2">
      <c r="B46" s="46" t="s">
        <v>68</v>
      </c>
      <c r="C46" s="47"/>
      <c r="D46" s="47"/>
      <c r="E46" s="57"/>
      <c r="F46" s="58"/>
      <c r="G46" s="59"/>
      <c r="H46" s="59"/>
    </row>
    <row r="47" spans="2:8" ht="25.5" customHeight="1" x14ac:dyDescent="0.2">
      <c r="B47" s="41" t="s">
        <v>69</v>
      </c>
      <c r="C47" s="41" t="s">
        <v>70</v>
      </c>
      <c r="D47" s="41" t="s">
        <v>71</v>
      </c>
      <c r="E47" s="42">
        <v>750000</v>
      </c>
      <c r="F47" s="43">
        <v>749.93</v>
      </c>
      <c r="G47" s="52">
        <v>8.3099999999999987</v>
      </c>
      <c r="H47" s="52">
        <v>3.3035000000000001</v>
      </c>
    </row>
    <row r="48" spans="2:8" s="101" customFormat="1" ht="25.5" customHeight="1" x14ac:dyDescent="0.2">
      <c r="B48" s="103" t="s">
        <v>72</v>
      </c>
      <c r="C48" s="103" t="s">
        <v>73</v>
      </c>
      <c r="D48" s="103" t="s">
        <v>71</v>
      </c>
      <c r="E48" s="104">
        <v>450000</v>
      </c>
      <c r="F48" s="106">
        <v>449.06</v>
      </c>
      <c r="G48" s="105">
        <v>4.9799999999999995</v>
      </c>
      <c r="H48" s="105">
        <v>3.3205</v>
      </c>
    </row>
    <row r="49" spans="2:8" s="2" customFormat="1" ht="25.5" customHeight="1" x14ac:dyDescent="0.2">
      <c r="B49" s="40" t="s">
        <v>62</v>
      </c>
      <c r="C49" s="40"/>
      <c r="D49" s="40"/>
      <c r="E49" s="53"/>
      <c r="F49" s="54">
        <v>1198.99</v>
      </c>
      <c r="G49" s="55">
        <v>13.29</v>
      </c>
      <c r="H49" s="56">
        <v>0</v>
      </c>
    </row>
    <row r="50" spans="2:8" ht="25.5" customHeight="1" x14ac:dyDescent="0.2">
      <c r="B50" s="40"/>
      <c r="C50" s="40"/>
      <c r="D50" s="40"/>
      <c r="E50" s="53"/>
      <c r="F50" s="54"/>
      <c r="G50" s="55"/>
      <c r="H50" s="56"/>
    </row>
    <row r="51" spans="2:8" ht="25.5" customHeight="1" x14ac:dyDescent="0.2">
      <c r="B51" s="64" t="s">
        <v>66</v>
      </c>
      <c r="C51" s="64"/>
      <c r="D51" s="64"/>
      <c r="E51" s="65"/>
      <c r="F51" s="54">
        <v>1198.99</v>
      </c>
      <c r="G51" s="55">
        <v>13.29</v>
      </c>
      <c r="H51" s="56"/>
    </row>
    <row r="52" spans="2:8" ht="25.5" customHeight="1" x14ac:dyDescent="0.2">
      <c r="B52" s="41"/>
      <c r="C52" s="41"/>
      <c r="D52" s="41"/>
      <c r="E52" s="42"/>
      <c r="F52" s="43"/>
      <c r="G52" s="52"/>
      <c r="H52" s="52"/>
    </row>
    <row r="53" spans="2:8" ht="25.5" customHeight="1" x14ac:dyDescent="0.2">
      <c r="B53" s="34" t="s">
        <v>74</v>
      </c>
      <c r="C53" s="35"/>
      <c r="D53" s="35"/>
      <c r="E53" s="36"/>
      <c r="F53" s="37"/>
      <c r="G53" s="66"/>
      <c r="H53" s="66"/>
    </row>
    <row r="54" spans="2:8" ht="25.5" customHeight="1" x14ac:dyDescent="0.2">
      <c r="B54" s="41"/>
      <c r="C54" s="41"/>
      <c r="D54" s="41"/>
      <c r="E54" s="42"/>
      <c r="F54" s="43">
        <v>472.13</v>
      </c>
      <c r="G54" s="52">
        <v>5.2299999999999995</v>
      </c>
      <c r="H54" s="52"/>
    </row>
    <row r="55" spans="2:8" ht="25.5" customHeight="1" x14ac:dyDescent="0.2">
      <c r="B55" s="40" t="s">
        <v>62</v>
      </c>
      <c r="C55" s="40"/>
      <c r="D55" s="40"/>
      <c r="E55" s="53"/>
      <c r="F55" s="54">
        <v>472.13</v>
      </c>
      <c r="G55" s="55">
        <v>5.2299999999999995</v>
      </c>
      <c r="H55" s="56"/>
    </row>
    <row r="56" spans="2:8" ht="25.5" customHeight="1" x14ac:dyDescent="0.2">
      <c r="B56" s="41"/>
      <c r="C56" s="41"/>
      <c r="D56" s="41"/>
      <c r="E56" s="42"/>
      <c r="F56" s="43"/>
      <c r="G56" s="52"/>
      <c r="H56" s="52"/>
    </row>
    <row r="57" spans="2:8" ht="25.5" customHeight="1" x14ac:dyDescent="0.2">
      <c r="B57" s="64" t="s">
        <v>66</v>
      </c>
      <c r="C57" s="64"/>
      <c r="D57" s="64"/>
      <c r="E57" s="65"/>
      <c r="F57" s="54">
        <v>472.13</v>
      </c>
      <c r="G57" s="55">
        <v>5.2299999999999995</v>
      </c>
      <c r="H57" s="56"/>
    </row>
    <row r="58" spans="2:8" ht="25.5" customHeight="1" x14ac:dyDescent="0.2">
      <c r="B58" s="41" t="s">
        <v>75</v>
      </c>
      <c r="C58" s="41"/>
      <c r="D58" s="41"/>
      <c r="E58" s="42"/>
      <c r="F58" s="43">
        <v>805.65</v>
      </c>
      <c r="G58" s="52">
        <v>8.9099999999999966</v>
      </c>
      <c r="H58" s="52"/>
    </row>
    <row r="59" spans="2:8" ht="25.5" customHeight="1" x14ac:dyDescent="0.2">
      <c r="B59" s="67" t="s">
        <v>76</v>
      </c>
      <c r="C59" s="67"/>
      <c r="D59" s="67"/>
      <c r="E59" s="68"/>
      <c r="F59" s="69">
        <v>9024.85</v>
      </c>
      <c r="G59" s="70">
        <v>100</v>
      </c>
      <c r="H59" s="70"/>
    </row>
    <row r="60" spans="2:8" ht="12" x14ac:dyDescent="0.2">
      <c r="B60" s="71"/>
      <c r="C60" s="72"/>
      <c r="D60" s="73"/>
      <c r="E60" s="42"/>
      <c r="F60" s="43"/>
      <c r="G60" s="52"/>
      <c r="H60" s="52"/>
    </row>
    <row r="61" spans="2:8" ht="24" customHeight="1" x14ac:dyDescent="0.2">
      <c r="B61" s="74" t="s">
        <v>77</v>
      </c>
      <c r="C61" s="75"/>
      <c r="D61" s="76"/>
      <c r="E61" s="77"/>
      <c r="F61" s="78"/>
      <c r="G61" s="79"/>
      <c r="H61" s="79"/>
    </row>
    <row r="62" spans="2:8" ht="25.5" customHeight="1" x14ac:dyDescent="0.2">
      <c r="E62" s="80"/>
      <c r="F62" s="80"/>
    </row>
    <row r="63" spans="2:8" ht="25.5" customHeight="1" x14ac:dyDescent="0.2">
      <c r="E63" s="80"/>
      <c r="F63" s="80"/>
    </row>
    <row r="64" spans="2:8" ht="25.5" customHeight="1" x14ac:dyDescent="0.2">
      <c r="E64" s="80"/>
      <c r="F64" s="80"/>
    </row>
    <row r="65" spans="2:10" ht="24" customHeight="1" x14ac:dyDescent="0.2">
      <c r="B65" s="8" t="s">
        <v>431</v>
      </c>
      <c r="G65" s="1"/>
      <c r="H65" s="1"/>
    </row>
    <row r="66" spans="2:10" s="22" customFormat="1" ht="24" customHeight="1" x14ac:dyDescent="0.25">
      <c r="B66" s="258" t="s">
        <v>432</v>
      </c>
      <c r="C66" s="258"/>
      <c r="D66" s="258"/>
    </row>
    <row r="67" spans="2:10" s="22" customFormat="1" ht="24" customHeight="1" x14ac:dyDescent="0.25">
      <c r="B67" s="259" t="s">
        <v>433</v>
      </c>
      <c r="C67" s="261">
        <v>44377</v>
      </c>
      <c r="D67" s="261">
        <v>44408</v>
      </c>
    </row>
    <row r="68" spans="2:10" s="22" customFormat="1" ht="24" customHeight="1" x14ac:dyDescent="0.25">
      <c r="B68" s="307" t="s">
        <v>434</v>
      </c>
      <c r="C68" s="308" t="s">
        <v>563</v>
      </c>
      <c r="D68" s="308" t="s">
        <v>563</v>
      </c>
    </row>
    <row r="69" spans="2:10" s="22" customFormat="1" ht="24" customHeight="1" x14ac:dyDescent="0.25">
      <c r="B69" s="309" t="s">
        <v>564</v>
      </c>
      <c r="C69" s="310">
        <v>20.042300000000001</v>
      </c>
      <c r="D69" s="310">
        <v>20.171900000000001</v>
      </c>
      <c r="E69" s="375"/>
      <c r="F69" s="376"/>
      <c r="G69" s="376"/>
      <c r="H69" s="376"/>
    </row>
    <row r="70" spans="2:10" s="22" customFormat="1" ht="24" customHeight="1" x14ac:dyDescent="0.25">
      <c r="B70" s="309" t="s">
        <v>565</v>
      </c>
      <c r="C70" s="310">
        <v>10.2325</v>
      </c>
      <c r="D70" s="310">
        <v>10.299300000000001</v>
      </c>
      <c r="E70" s="375"/>
      <c r="F70" s="376"/>
      <c r="G70" s="376"/>
      <c r="H70" s="376"/>
    </row>
    <row r="71" spans="2:10" s="22" customFormat="1" ht="24" customHeight="1" x14ac:dyDescent="0.25">
      <c r="B71" s="309" t="s">
        <v>762</v>
      </c>
      <c r="C71" s="310">
        <v>10.811299999999999</v>
      </c>
      <c r="D71" s="310">
        <v>10.8812</v>
      </c>
      <c r="E71" s="375"/>
      <c r="F71" s="376"/>
      <c r="G71" s="376"/>
      <c r="H71" s="376"/>
    </row>
    <row r="72" spans="2:10" s="22" customFormat="1" ht="24" customHeight="1" x14ac:dyDescent="0.25">
      <c r="B72" s="307" t="s">
        <v>438</v>
      </c>
      <c r="C72" s="308"/>
      <c r="D72" s="308"/>
      <c r="E72" s="375"/>
      <c r="F72" s="376"/>
      <c r="G72" s="376"/>
      <c r="H72" s="376"/>
    </row>
    <row r="73" spans="2:10" s="22" customFormat="1" ht="24" customHeight="1" x14ac:dyDescent="0.25">
      <c r="B73" s="309" t="s">
        <v>566</v>
      </c>
      <c r="C73" s="310">
        <v>19.260100000000001</v>
      </c>
      <c r="D73" s="359">
        <v>19.376999999999999</v>
      </c>
      <c r="E73" s="375"/>
      <c r="F73" s="376"/>
      <c r="G73" s="376"/>
      <c r="H73" s="376"/>
      <c r="J73" s="4"/>
    </row>
    <row r="74" spans="2:10" s="22" customFormat="1" ht="24" customHeight="1" x14ac:dyDescent="0.25">
      <c r="B74" s="309" t="s">
        <v>565</v>
      </c>
      <c r="C74" s="310">
        <v>10.241300000000001</v>
      </c>
      <c r="D74" s="359">
        <v>10.31</v>
      </c>
      <c r="E74" s="375"/>
      <c r="F74" s="376"/>
      <c r="G74" s="376"/>
      <c r="H74" s="376"/>
      <c r="J74" s="4"/>
    </row>
    <row r="75" spans="2:10" s="22" customFormat="1" ht="24" customHeight="1" x14ac:dyDescent="0.25">
      <c r="B75" s="311" t="s">
        <v>762</v>
      </c>
      <c r="C75" s="312">
        <v>10.807600000000001</v>
      </c>
      <c r="D75" s="312">
        <v>10.873200000000001</v>
      </c>
      <c r="E75" s="375"/>
      <c r="F75" s="376"/>
      <c r="G75" s="376"/>
      <c r="H75" s="376"/>
      <c r="J75" s="4"/>
    </row>
    <row r="76" spans="2:10" s="22" customFormat="1" ht="24" customHeight="1" x14ac:dyDescent="0.25">
      <c r="B76" s="281"/>
      <c r="C76" s="81"/>
      <c r="D76" s="81"/>
      <c r="E76" s="375"/>
      <c r="F76" s="376"/>
      <c r="G76" s="376"/>
      <c r="H76" s="376"/>
      <c r="J76" s="4"/>
    </row>
    <row r="77" spans="2:10" s="22" customFormat="1" ht="24" customHeight="1" x14ac:dyDescent="0.25">
      <c r="B77" s="22" t="s">
        <v>755</v>
      </c>
      <c r="C77" s="81"/>
      <c r="D77" s="81" t="s">
        <v>64</v>
      </c>
      <c r="E77" s="375"/>
      <c r="F77" s="376"/>
      <c r="G77" s="376"/>
      <c r="H77" s="376"/>
      <c r="J77" s="4"/>
    </row>
    <row r="78" spans="2:10" s="22" customFormat="1" ht="24" customHeight="1" x14ac:dyDescent="0.25">
      <c r="B78" s="258" t="s">
        <v>756</v>
      </c>
      <c r="C78" s="258"/>
      <c r="D78" s="81" t="s">
        <v>64</v>
      </c>
      <c r="E78" s="375"/>
      <c r="F78" s="376"/>
      <c r="G78" s="376"/>
      <c r="H78" s="376"/>
    </row>
    <row r="79" spans="2:10" s="22" customFormat="1" ht="24" customHeight="1" x14ac:dyDescent="0.25">
      <c r="B79" s="258" t="s">
        <v>457</v>
      </c>
      <c r="C79" s="258"/>
      <c r="D79" s="81" t="s">
        <v>64</v>
      </c>
    </row>
    <row r="80" spans="2:10" s="22" customFormat="1" ht="24" customHeight="1" x14ac:dyDescent="0.25">
      <c r="B80" s="258" t="s">
        <v>458</v>
      </c>
      <c r="C80" s="258"/>
      <c r="D80" s="81" t="s">
        <v>64</v>
      </c>
    </row>
    <row r="81" spans="2:12" s="22" customFormat="1" ht="24" customHeight="1" x14ac:dyDescent="0.25">
      <c r="B81" s="258" t="s">
        <v>763</v>
      </c>
      <c r="C81" s="258"/>
      <c r="D81" s="81">
        <v>3.04</v>
      </c>
    </row>
    <row r="82" spans="2:12" s="22" customFormat="1" ht="24" customHeight="1" x14ac:dyDescent="0.25">
      <c r="B82" s="258" t="s">
        <v>460</v>
      </c>
      <c r="D82" s="81" t="s">
        <v>64</v>
      </c>
    </row>
    <row r="83" spans="2:12" s="22" customFormat="1" ht="24" customHeight="1" x14ac:dyDescent="0.25">
      <c r="B83" s="258" t="s">
        <v>461</v>
      </c>
      <c r="C83" s="258"/>
      <c r="D83" s="81" t="s">
        <v>64</v>
      </c>
    </row>
    <row r="84" spans="2:12" s="22" customFormat="1" ht="24" customHeight="1" x14ac:dyDescent="0.25">
      <c r="B84" s="281" t="s">
        <v>462</v>
      </c>
      <c r="C84" s="258"/>
      <c r="D84" s="81" t="s">
        <v>64</v>
      </c>
    </row>
    <row r="85" spans="2:12" s="22" customFormat="1" ht="24" customHeight="1" x14ac:dyDescent="0.2">
      <c r="B85" s="471" t="s">
        <v>757</v>
      </c>
      <c r="C85" s="471"/>
      <c r="D85" s="81" t="s">
        <v>64</v>
      </c>
      <c r="E85" s="361"/>
    </row>
    <row r="86" spans="2:12" ht="27" customHeight="1" x14ac:dyDescent="0.2"/>
    <row r="87" spans="2:12" ht="25.5" customHeight="1" x14ac:dyDescent="0.2">
      <c r="L87" s="2"/>
    </row>
  </sheetData>
  <mergeCells count="1">
    <mergeCell ref="B85:C85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BC61-3D5F-4F9D-BEC8-777698AF162A}">
  <sheetPr>
    <tabColor theme="9" tint="-0.499984740745262"/>
    <pageSetUpPr fitToPage="1"/>
  </sheetPr>
  <dimension ref="B1:J96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.28515625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4" t="s">
        <v>4</v>
      </c>
      <c r="C1" s="22"/>
      <c r="D1" s="22"/>
      <c r="E1" s="81"/>
      <c r="F1" s="81"/>
      <c r="G1" s="27"/>
      <c r="H1" s="30"/>
    </row>
    <row r="2" spans="2:8" ht="26.25" customHeight="1" x14ac:dyDescent="0.2">
      <c r="B2" s="4" t="s">
        <v>310</v>
      </c>
      <c r="C2" s="4"/>
      <c r="D2" s="4"/>
      <c r="E2" s="85"/>
      <c r="F2" s="85"/>
      <c r="G2" s="29"/>
      <c r="H2" s="30"/>
    </row>
    <row r="3" spans="2:8" ht="26.25" customHeight="1" x14ac:dyDescent="0.2">
      <c r="B3" s="4"/>
      <c r="C3" s="4"/>
      <c r="D3" s="4"/>
      <c r="E3" s="397"/>
      <c r="F3" s="397"/>
      <c r="G3" s="29"/>
      <c r="H3" s="30"/>
    </row>
    <row r="4" spans="2:8" ht="26.25" customHeight="1" x14ac:dyDescent="0.2">
      <c r="B4" s="4"/>
      <c r="C4" s="4"/>
      <c r="D4" s="4"/>
      <c r="E4" s="397"/>
      <c r="F4" s="397"/>
      <c r="G4" s="29"/>
      <c r="H4" s="30"/>
    </row>
    <row r="5" spans="2:8" ht="26.25" customHeight="1" x14ac:dyDescent="0.2">
      <c r="B5" s="4"/>
      <c r="C5" s="4"/>
      <c r="D5" s="4"/>
      <c r="E5" s="397"/>
      <c r="F5" s="397"/>
      <c r="G5" s="29"/>
      <c r="H5" s="30"/>
    </row>
    <row r="6" spans="2:8" ht="26.25" customHeight="1" x14ac:dyDescent="0.2">
      <c r="B6" s="4"/>
      <c r="C6" s="4"/>
      <c r="D6" s="4"/>
      <c r="E6" s="397"/>
      <c r="F6" s="397"/>
      <c r="G6" s="29"/>
      <c r="H6" s="30"/>
    </row>
    <row r="7" spans="2:8" ht="26.25" customHeight="1" x14ac:dyDescent="0.2">
      <c r="B7" s="4"/>
      <c r="C7" s="4"/>
      <c r="D7" s="4"/>
      <c r="E7" s="397"/>
      <c r="F7" s="397"/>
      <c r="G7" s="29"/>
      <c r="H7" s="30"/>
    </row>
    <row r="8" spans="2:8" ht="26.25" customHeight="1" x14ac:dyDescent="0.2">
      <c r="B8" s="4"/>
      <c r="C8" s="4"/>
      <c r="D8" s="4"/>
      <c r="E8" s="4"/>
      <c r="F8" s="4"/>
      <c r="G8" s="4"/>
      <c r="H8" s="1"/>
    </row>
    <row r="9" spans="2:8" ht="26.25" customHeight="1" x14ac:dyDescent="0.2">
      <c r="B9" s="4" t="s">
        <v>306</v>
      </c>
      <c r="C9" s="1"/>
      <c r="D9" s="4"/>
      <c r="E9" s="86"/>
      <c r="F9" s="80"/>
      <c r="G9" s="30"/>
      <c r="H9" s="30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87" t="s">
        <v>302</v>
      </c>
      <c r="H10" s="88" t="s">
        <v>303</v>
      </c>
    </row>
    <row r="11" spans="2:8" ht="24" customHeight="1" x14ac:dyDescent="0.2">
      <c r="B11" s="89"/>
      <c r="C11" s="90"/>
      <c r="D11" s="90"/>
      <c r="E11" s="91"/>
      <c r="F11" s="92"/>
      <c r="G11" s="92"/>
      <c r="H11" s="92"/>
    </row>
    <row r="12" spans="2:8" ht="26.25" customHeight="1" x14ac:dyDescent="0.2">
      <c r="B12" s="40" t="s">
        <v>18</v>
      </c>
      <c r="C12" s="41"/>
      <c r="D12" s="41"/>
      <c r="E12" s="93"/>
      <c r="F12" s="94"/>
      <c r="G12" s="44"/>
      <c r="H12" s="95"/>
    </row>
    <row r="13" spans="2:8" ht="26.2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6.25" customHeight="1" x14ac:dyDescent="0.2">
      <c r="B14" s="41" t="s">
        <v>78</v>
      </c>
      <c r="C14" s="41" t="s">
        <v>79</v>
      </c>
      <c r="D14" s="41" t="s">
        <v>27</v>
      </c>
      <c r="E14" s="42">
        <v>500000</v>
      </c>
      <c r="F14" s="43">
        <v>509.05</v>
      </c>
      <c r="G14" s="52">
        <v>4.8</v>
      </c>
      <c r="H14" s="52">
        <v>3.7407000000000004</v>
      </c>
    </row>
    <row r="15" spans="2:8" ht="26.25" customHeight="1" x14ac:dyDescent="0.2">
      <c r="B15" s="41" t="s">
        <v>80</v>
      </c>
      <c r="C15" s="41" t="s">
        <v>81</v>
      </c>
      <c r="D15" s="41" t="s">
        <v>27</v>
      </c>
      <c r="E15" s="42">
        <v>500000</v>
      </c>
      <c r="F15" s="43">
        <v>505.77</v>
      </c>
      <c r="G15" s="52">
        <v>4.7699999999999996</v>
      </c>
      <c r="H15" s="52">
        <v>3.6361999999999997</v>
      </c>
    </row>
    <row r="16" spans="2:8" ht="26.25" customHeight="1" x14ac:dyDescent="0.2">
      <c r="B16" s="41" t="s">
        <v>82</v>
      </c>
      <c r="C16" s="41" t="s">
        <v>83</v>
      </c>
      <c r="D16" s="41" t="s">
        <v>27</v>
      </c>
      <c r="E16" s="42">
        <v>500000</v>
      </c>
      <c r="F16" s="43">
        <v>504.55</v>
      </c>
      <c r="G16" s="52">
        <v>4.75</v>
      </c>
      <c r="H16" s="52">
        <v>3.6367999999999996</v>
      </c>
    </row>
    <row r="17" spans="2:8" s="2" customFormat="1" ht="26.25" customHeight="1" x14ac:dyDescent="0.2">
      <c r="B17" s="40" t="s">
        <v>62</v>
      </c>
      <c r="C17" s="40"/>
      <c r="D17" s="40"/>
      <c r="E17" s="53"/>
      <c r="F17" s="54">
        <v>1519.37</v>
      </c>
      <c r="G17" s="55">
        <v>14.32</v>
      </c>
      <c r="H17" s="56"/>
    </row>
    <row r="18" spans="2:8" ht="26.25" customHeight="1" x14ac:dyDescent="0.2">
      <c r="B18" s="40"/>
      <c r="C18" s="40"/>
      <c r="D18" s="40"/>
      <c r="E18" s="53"/>
      <c r="F18" s="112"/>
      <c r="G18" s="113"/>
      <c r="H18" s="56"/>
    </row>
    <row r="19" spans="2:8" ht="26.25" customHeight="1" x14ac:dyDescent="0.2">
      <c r="B19" s="46" t="s">
        <v>63</v>
      </c>
      <c r="C19" s="47"/>
      <c r="D19" s="47"/>
      <c r="E19" s="57"/>
      <c r="F19" s="58"/>
      <c r="G19" s="59"/>
      <c r="H19" s="59"/>
    </row>
    <row r="20" spans="2:8" s="101" customFormat="1" ht="26.25" customHeight="1" x14ac:dyDescent="0.2">
      <c r="B20" s="102"/>
      <c r="C20" s="103"/>
      <c r="D20" s="103"/>
      <c r="E20" s="104"/>
      <c r="F20" s="111">
        <v>0</v>
      </c>
      <c r="G20" s="111">
        <v>0</v>
      </c>
      <c r="H20" s="105"/>
    </row>
    <row r="21" spans="2:8" s="101" customFormat="1" ht="26.25" customHeight="1" x14ac:dyDescent="0.2">
      <c r="B21" s="102" t="s">
        <v>62</v>
      </c>
      <c r="C21" s="103"/>
      <c r="D21" s="103"/>
      <c r="E21" s="104"/>
      <c r="F21" s="114" t="s">
        <v>64</v>
      </c>
      <c r="G21" s="115" t="s">
        <v>64</v>
      </c>
      <c r="H21" s="105"/>
    </row>
    <row r="22" spans="2:8" ht="26.25" customHeight="1" x14ac:dyDescent="0.2">
      <c r="B22" s="40"/>
      <c r="C22" s="41"/>
      <c r="D22" s="41"/>
      <c r="E22" s="42"/>
      <c r="F22" s="60"/>
      <c r="G22" s="61"/>
      <c r="H22" s="52"/>
    </row>
    <row r="23" spans="2:8" ht="26.25" customHeight="1" x14ac:dyDescent="0.2">
      <c r="B23" s="46" t="s">
        <v>65</v>
      </c>
      <c r="C23" s="47"/>
      <c r="D23" s="47"/>
      <c r="E23" s="57"/>
      <c r="F23" s="58"/>
      <c r="G23" s="59"/>
      <c r="H23" s="59"/>
    </row>
    <row r="24" spans="2:8" ht="26.25" customHeight="1" x14ac:dyDescent="0.2">
      <c r="B24" s="40"/>
      <c r="C24" s="41"/>
      <c r="D24" s="41"/>
      <c r="E24" s="42"/>
      <c r="F24" s="43"/>
      <c r="G24" s="52"/>
      <c r="H24" s="52"/>
    </row>
    <row r="25" spans="2:8" s="2" customFormat="1" ht="26.25" customHeight="1" x14ac:dyDescent="0.2">
      <c r="B25" s="40" t="s">
        <v>62</v>
      </c>
      <c r="C25" s="40"/>
      <c r="D25" s="40"/>
      <c r="E25" s="53"/>
      <c r="F25" s="54" t="s">
        <v>64</v>
      </c>
      <c r="G25" s="55" t="s">
        <v>64</v>
      </c>
      <c r="H25" s="56"/>
    </row>
    <row r="26" spans="2:8" s="101" customFormat="1" ht="26.25" customHeight="1" x14ac:dyDescent="0.2">
      <c r="B26" s="102"/>
      <c r="C26" s="103"/>
      <c r="D26" s="103"/>
      <c r="E26" s="104"/>
      <c r="F26" s="106"/>
      <c r="G26" s="105"/>
      <c r="H26" s="105"/>
    </row>
    <row r="27" spans="2:8" s="2" customFormat="1" ht="26.25" customHeight="1" x14ac:dyDescent="0.2">
      <c r="B27" s="64" t="s">
        <v>66</v>
      </c>
      <c r="C27" s="64"/>
      <c r="D27" s="64"/>
      <c r="E27" s="65"/>
      <c r="F27" s="120">
        <v>1519.37</v>
      </c>
      <c r="G27" s="121">
        <v>14.32</v>
      </c>
      <c r="H27" s="56"/>
    </row>
    <row r="28" spans="2:8" ht="26.25" customHeight="1" x14ac:dyDescent="0.2">
      <c r="B28" s="40"/>
      <c r="C28" s="41"/>
      <c r="D28" s="41"/>
      <c r="E28" s="42"/>
      <c r="F28" s="43"/>
      <c r="G28" s="52"/>
      <c r="H28" s="52"/>
    </row>
    <row r="29" spans="2:8" ht="26.25" customHeight="1" x14ac:dyDescent="0.2">
      <c r="B29" s="34" t="s">
        <v>67</v>
      </c>
      <c r="C29" s="35"/>
      <c r="D29" s="35"/>
      <c r="E29" s="36"/>
      <c r="F29" s="37"/>
      <c r="G29" s="66"/>
      <c r="H29" s="66"/>
    </row>
    <row r="30" spans="2:8" s="3" customFormat="1" ht="26.25" customHeight="1" x14ac:dyDescent="0.2">
      <c r="B30" s="40"/>
      <c r="C30" s="40"/>
      <c r="D30" s="40"/>
      <c r="E30" s="53"/>
      <c r="F30" s="107"/>
      <c r="G30" s="56"/>
      <c r="H30" s="56"/>
    </row>
    <row r="31" spans="2:8" ht="26.25" customHeight="1" x14ac:dyDescent="0.2">
      <c r="B31" s="46" t="s">
        <v>84</v>
      </c>
      <c r="C31" s="47"/>
      <c r="D31" s="47"/>
      <c r="E31" s="57"/>
      <c r="F31" s="58"/>
      <c r="G31" s="59"/>
      <c r="H31" s="59"/>
    </row>
    <row r="32" spans="2:8" s="101" customFormat="1" ht="26.25" customHeight="1" x14ac:dyDescent="0.2">
      <c r="B32" s="102" t="s">
        <v>85</v>
      </c>
      <c r="C32" s="103" t="s">
        <v>86</v>
      </c>
      <c r="D32" s="103" t="s">
        <v>71</v>
      </c>
      <c r="E32" s="104">
        <v>900000</v>
      </c>
      <c r="F32" s="106">
        <v>884.13</v>
      </c>
      <c r="G32" s="105">
        <v>8.33</v>
      </c>
      <c r="H32" s="105">
        <v>3.64</v>
      </c>
    </row>
    <row r="33" spans="2:8" s="2" customFormat="1" ht="26.25" customHeight="1" x14ac:dyDescent="0.2">
      <c r="B33" s="40" t="s">
        <v>62</v>
      </c>
      <c r="C33" s="40"/>
      <c r="D33" s="40"/>
      <c r="E33" s="53"/>
      <c r="F33" s="54">
        <v>884.13</v>
      </c>
      <c r="G33" s="55">
        <v>8.33</v>
      </c>
      <c r="H33" s="56"/>
    </row>
    <row r="34" spans="2:8" s="101" customFormat="1" ht="26.25" customHeight="1" x14ac:dyDescent="0.2">
      <c r="B34" s="102"/>
      <c r="C34" s="103"/>
      <c r="D34" s="103"/>
      <c r="E34" s="104"/>
      <c r="F34" s="106"/>
      <c r="G34" s="105"/>
      <c r="H34" s="105"/>
    </row>
    <row r="35" spans="2:8" ht="26.25" customHeight="1" x14ac:dyDescent="0.2">
      <c r="B35" s="46" t="s">
        <v>68</v>
      </c>
      <c r="C35" s="47"/>
      <c r="D35" s="47"/>
      <c r="E35" s="57"/>
      <c r="F35" s="58"/>
      <c r="G35" s="59"/>
      <c r="H35" s="59"/>
    </row>
    <row r="36" spans="2:8" ht="26.25" customHeight="1" x14ac:dyDescent="0.2">
      <c r="B36" s="41" t="s">
        <v>87</v>
      </c>
      <c r="C36" s="41" t="s">
        <v>88</v>
      </c>
      <c r="D36" s="41" t="s">
        <v>71</v>
      </c>
      <c r="E36" s="42">
        <v>1000000</v>
      </c>
      <c r="F36" s="43">
        <v>985.47</v>
      </c>
      <c r="G36" s="52">
        <v>9.2899999999999991</v>
      </c>
      <c r="H36" s="52">
        <v>3.5398999999999998</v>
      </c>
    </row>
    <row r="37" spans="2:8" ht="26.25" customHeight="1" x14ac:dyDescent="0.2">
      <c r="B37" s="41" t="s">
        <v>89</v>
      </c>
      <c r="C37" s="41" t="s">
        <v>90</v>
      </c>
      <c r="D37" s="41" t="s">
        <v>71</v>
      </c>
      <c r="E37" s="42">
        <v>1000000</v>
      </c>
      <c r="F37" s="43">
        <v>973.68</v>
      </c>
      <c r="G37" s="52">
        <v>9.17</v>
      </c>
      <c r="H37" s="52">
        <v>4.1800999999999995</v>
      </c>
    </row>
    <row r="38" spans="2:8" s="101" customFormat="1" ht="26.25" customHeight="1" x14ac:dyDescent="0.2">
      <c r="B38" s="103" t="s">
        <v>91</v>
      </c>
      <c r="C38" s="103" t="s">
        <v>92</v>
      </c>
      <c r="D38" s="103" t="s">
        <v>71</v>
      </c>
      <c r="E38" s="104">
        <v>1000000</v>
      </c>
      <c r="F38" s="106">
        <v>961.81</v>
      </c>
      <c r="G38" s="105">
        <v>9.06</v>
      </c>
      <c r="H38" s="105">
        <v>4.2625000000000002</v>
      </c>
    </row>
    <row r="39" spans="2:8" ht="26.25" customHeight="1" x14ac:dyDescent="0.2">
      <c r="B39" s="41" t="s">
        <v>93</v>
      </c>
      <c r="C39" s="41" t="s">
        <v>94</v>
      </c>
      <c r="D39" s="41" t="s">
        <v>95</v>
      </c>
      <c r="E39" s="42">
        <v>900000</v>
      </c>
      <c r="F39" s="43">
        <v>878.99</v>
      </c>
      <c r="G39" s="52">
        <v>8.2799999999999994</v>
      </c>
      <c r="H39" s="52">
        <v>3.8774999999999995</v>
      </c>
    </row>
    <row r="40" spans="2:8" ht="26.25" customHeight="1" x14ac:dyDescent="0.2">
      <c r="B40" s="41" t="s">
        <v>96</v>
      </c>
      <c r="C40" s="41" t="s">
        <v>97</v>
      </c>
      <c r="D40" s="41" t="s">
        <v>71</v>
      </c>
      <c r="E40" s="42">
        <v>500000</v>
      </c>
      <c r="F40" s="43">
        <v>499.73</v>
      </c>
      <c r="G40" s="52">
        <v>4.71</v>
      </c>
      <c r="H40" s="52">
        <v>4.0026000000000002</v>
      </c>
    </row>
    <row r="41" spans="2:8" ht="26.25" customHeight="1" x14ac:dyDescent="0.2">
      <c r="B41" s="41" t="s">
        <v>98</v>
      </c>
      <c r="C41" s="41" t="s">
        <v>99</v>
      </c>
      <c r="D41" s="41" t="s">
        <v>71</v>
      </c>
      <c r="E41" s="42">
        <v>200000</v>
      </c>
      <c r="F41" s="43">
        <v>199.42</v>
      </c>
      <c r="G41" s="52">
        <v>1.8800000000000001</v>
      </c>
      <c r="H41" s="52">
        <v>3.6896999999999998</v>
      </c>
    </row>
    <row r="42" spans="2:8" s="2" customFormat="1" ht="26.25" customHeight="1" x14ac:dyDescent="0.2">
      <c r="B42" s="40" t="s">
        <v>62</v>
      </c>
      <c r="C42" s="40"/>
      <c r="D42" s="40"/>
      <c r="E42" s="53"/>
      <c r="F42" s="54">
        <v>4499.1000000000004</v>
      </c>
      <c r="G42" s="55">
        <v>42.39</v>
      </c>
      <c r="H42" s="56"/>
    </row>
    <row r="43" spans="2:8" ht="26.25" customHeight="1" x14ac:dyDescent="0.2">
      <c r="B43" s="40"/>
      <c r="C43" s="40"/>
      <c r="D43" s="40"/>
      <c r="E43" s="53"/>
      <c r="F43" s="112"/>
      <c r="G43" s="113"/>
      <c r="H43" s="56"/>
    </row>
    <row r="44" spans="2:8" ht="26.25" customHeight="1" x14ac:dyDescent="0.2">
      <c r="B44" s="46" t="s">
        <v>100</v>
      </c>
      <c r="C44" s="47"/>
      <c r="D44" s="47"/>
      <c r="E44" s="57"/>
      <c r="F44" s="58"/>
      <c r="G44" s="59"/>
      <c r="H44" s="59"/>
    </row>
    <row r="45" spans="2:8" ht="26.25" customHeight="1" x14ac:dyDescent="0.2">
      <c r="B45" s="103" t="s">
        <v>101</v>
      </c>
      <c r="C45" s="103" t="s">
        <v>102</v>
      </c>
      <c r="D45" s="103" t="s">
        <v>27</v>
      </c>
      <c r="E45" s="104">
        <v>2500000</v>
      </c>
      <c r="F45" s="106">
        <v>2469.35</v>
      </c>
      <c r="G45" s="105">
        <v>23.27</v>
      </c>
      <c r="H45" s="105">
        <v>3.4849999999999999</v>
      </c>
    </row>
    <row r="46" spans="2:8" ht="26.25" customHeight="1" x14ac:dyDescent="0.2">
      <c r="B46" s="41" t="s">
        <v>103</v>
      </c>
      <c r="C46" s="41" t="s">
        <v>104</v>
      </c>
      <c r="D46" s="41" t="s">
        <v>27</v>
      </c>
      <c r="E46" s="42">
        <v>500000</v>
      </c>
      <c r="F46" s="43">
        <v>493.15</v>
      </c>
      <c r="G46" s="52">
        <v>4.6500000000000004</v>
      </c>
      <c r="H46" s="52">
        <v>3.52</v>
      </c>
    </row>
    <row r="47" spans="2:8" s="2" customFormat="1" ht="26.25" customHeight="1" x14ac:dyDescent="0.2">
      <c r="B47" s="40" t="s">
        <v>62</v>
      </c>
      <c r="C47" s="40"/>
      <c r="D47" s="40"/>
      <c r="E47" s="53"/>
      <c r="F47" s="54">
        <v>2962.5</v>
      </c>
      <c r="G47" s="55">
        <v>27.92</v>
      </c>
      <c r="H47" s="56"/>
    </row>
    <row r="48" spans="2:8" ht="26.25" customHeight="1" x14ac:dyDescent="0.2">
      <c r="B48" s="40"/>
      <c r="C48" s="40"/>
      <c r="D48" s="40"/>
      <c r="E48" s="53"/>
      <c r="F48" s="112"/>
      <c r="G48" s="113"/>
      <c r="H48" s="56"/>
    </row>
    <row r="49" spans="2:8" ht="26.25" customHeight="1" x14ac:dyDescent="0.2">
      <c r="B49" s="64" t="s">
        <v>66</v>
      </c>
      <c r="C49" s="64"/>
      <c r="D49" s="64"/>
      <c r="E49" s="65"/>
      <c r="F49" s="54">
        <v>8345.73</v>
      </c>
      <c r="G49" s="55">
        <v>78.64</v>
      </c>
      <c r="H49" s="52"/>
    </row>
    <row r="50" spans="2:8" ht="26.25" customHeight="1" x14ac:dyDescent="0.2">
      <c r="B50" s="124"/>
      <c r="C50" s="124"/>
      <c r="D50" s="124"/>
      <c r="E50" s="125"/>
      <c r="F50" s="112"/>
      <c r="G50" s="113"/>
      <c r="H50" s="56"/>
    </row>
    <row r="51" spans="2:8" ht="26.25" customHeight="1" x14ac:dyDescent="0.2">
      <c r="B51" s="41"/>
      <c r="C51" s="41"/>
      <c r="D51" s="41"/>
      <c r="E51" s="42"/>
      <c r="F51" s="43"/>
      <c r="G51" s="52"/>
      <c r="H51" s="52"/>
    </row>
    <row r="52" spans="2:8" ht="26.25" customHeight="1" x14ac:dyDescent="0.2">
      <c r="B52" s="34" t="s">
        <v>74</v>
      </c>
      <c r="C52" s="35"/>
      <c r="D52" s="35"/>
      <c r="E52" s="36"/>
      <c r="F52" s="37"/>
      <c r="G52" s="66"/>
      <c r="H52" s="66"/>
    </row>
    <row r="53" spans="2:8" ht="26.25" customHeight="1" x14ac:dyDescent="0.2">
      <c r="B53" s="41"/>
      <c r="C53" s="41"/>
      <c r="D53" s="41"/>
      <c r="E53" s="42"/>
      <c r="F53" s="43">
        <v>395.15</v>
      </c>
      <c r="G53" s="52">
        <v>3.7199999999999998</v>
      </c>
      <c r="H53" s="52"/>
    </row>
    <row r="54" spans="2:8" ht="26.25" customHeight="1" x14ac:dyDescent="0.2">
      <c r="B54" s="40" t="s">
        <v>62</v>
      </c>
      <c r="C54" s="40"/>
      <c r="D54" s="40"/>
      <c r="E54" s="53"/>
      <c r="F54" s="54">
        <v>395.15</v>
      </c>
      <c r="G54" s="55">
        <v>3.7199999999999998</v>
      </c>
      <c r="H54" s="56"/>
    </row>
    <row r="55" spans="2:8" ht="26.25" customHeight="1" x14ac:dyDescent="0.2">
      <c r="B55" s="41"/>
      <c r="C55" s="41"/>
      <c r="D55" s="41"/>
      <c r="E55" s="42"/>
      <c r="F55" s="43"/>
      <c r="G55" s="52"/>
      <c r="H55" s="52"/>
    </row>
    <row r="56" spans="2:8" ht="26.25" customHeight="1" x14ac:dyDescent="0.2">
      <c r="B56" s="64" t="s">
        <v>66</v>
      </c>
      <c r="C56" s="64"/>
      <c r="D56" s="64"/>
      <c r="E56" s="65"/>
      <c r="F56" s="54">
        <v>395.15</v>
      </c>
      <c r="G56" s="55">
        <v>3.7199999999999998</v>
      </c>
      <c r="H56" s="56"/>
    </row>
    <row r="57" spans="2:8" ht="26.25" customHeight="1" x14ac:dyDescent="0.2">
      <c r="B57" s="41" t="s">
        <v>75</v>
      </c>
      <c r="C57" s="41"/>
      <c r="D57" s="41"/>
      <c r="E57" s="42"/>
      <c r="F57" s="43">
        <v>352.33</v>
      </c>
      <c r="G57" s="52">
        <v>3.3200000000000007</v>
      </c>
      <c r="H57" s="52"/>
    </row>
    <row r="58" spans="2:8" ht="26.25" customHeight="1" x14ac:dyDescent="0.2">
      <c r="B58" s="67" t="s">
        <v>76</v>
      </c>
      <c r="C58" s="67"/>
      <c r="D58" s="67"/>
      <c r="E58" s="68"/>
      <c r="F58" s="69">
        <v>10612.58</v>
      </c>
      <c r="G58" s="70">
        <v>100</v>
      </c>
      <c r="H58" s="70"/>
    </row>
    <row r="59" spans="2:8" ht="24" customHeight="1" x14ac:dyDescent="0.2">
      <c r="B59" s="40" t="s">
        <v>105</v>
      </c>
      <c r="C59" s="41"/>
      <c r="D59" s="41"/>
      <c r="E59" s="42"/>
      <c r="F59" s="43"/>
      <c r="G59" s="96"/>
      <c r="H59" s="97"/>
    </row>
    <row r="60" spans="2:8" ht="24" customHeight="1" x14ac:dyDescent="0.2">
      <c r="B60" s="98" t="s">
        <v>77</v>
      </c>
      <c r="C60" s="98"/>
      <c r="D60" s="98"/>
      <c r="E60" s="77"/>
      <c r="F60" s="78"/>
      <c r="G60" s="99"/>
      <c r="H60" s="100"/>
    </row>
    <row r="61" spans="2:8" ht="26.25" customHeight="1" x14ac:dyDescent="0.2">
      <c r="B61" s="8"/>
    </row>
    <row r="64" spans="2:8" ht="24" customHeight="1" x14ac:dyDescent="0.2">
      <c r="B64" s="8" t="s">
        <v>431</v>
      </c>
      <c r="G64" s="1"/>
      <c r="H64" s="1"/>
    </row>
    <row r="65" spans="2:10" ht="24" customHeight="1" x14ac:dyDescent="0.2">
      <c r="B65" s="258" t="s">
        <v>764</v>
      </c>
      <c r="C65" s="258"/>
      <c r="D65" s="258"/>
      <c r="G65" s="1"/>
      <c r="H65" s="1"/>
    </row>
    <row r="66" spans="2:10" ht="24" customHeight="1" x14ac:dyDescent="0.2">
      <c r="B66" s="259" t="s">
        <v>433</v>
      </c>
      <c r="C66" s="261">
        <v>44377</v>
      </c>
      <c r="D66" s="261">
        <v>44408</v>
      </c>
      <c r="G66" s="1"/>
      <c r="H66" s="1"/>
    </row>
    <row r="67" spans="2:10" ht="24" customHeight="1" x14ac:dyDescent="0.2">
      <c r="B67" s="307" t="s">
        <v>434</v>
      </c>
      <c r="C67" s="308" t="s">
        <v>563</v>
      </c>
      <c r="D67" s="308" t="s">
        <v>563</v>
      </c>
      <c r="G67" s="1"/>
      <c r="H67" s="1"/>
    </row>
    <row r="68" spans="2:10" ht="24" customHeight="1" x14ac:dyDescent="0.2">
      <c r="B68" s="309" t="s">
        <v>564</v>
      </c>
      <c r="C68" s="310">
        <v>1062.1848</v>
      </c>
      <c r="D68" s="310">
        <v>1066.0681999999999</v>
      </c>
      <c r="G68" s="1"/>
      <c r="H68" s="1"/>
    </row>
    <row r="69" spans="2:10" ht="24" customHeight="1" x14ac:dyDescent="0.2">
      <c r="B69" s="309" t="s">
        <v>765</v>
      </c>
      <c r="C69" s="359">
        <v>1006.078</v>
      </c>
      <c r="D69" s="310">
        <v>1006.0783</v>
      </c>
      <c r="G69" s="1"/>
      <c r="H69" s="1"/>
    </row>
    <row r="70" spans="2:10" ht="24" customHeight="1" x14ac:dyDescent="0.2">
      <c r="B70" s="309" t="s">
        <v>766</v>
      </c>
      <c r="C70" s="310">
        <v>1000.7598</v>
      </c>
      <c r="D70" s="310">
        <v>1001.0028</v>
      </c>
      <c r="G70" s="1"/>
      <c r="H70" s="1"/>
    </row>
    <row r="71" spans="2:10" ht="24" customHeight="1" x14ac:dyDescent="0.2">
      <c r="B71" s="309" t="s">
        <v>658</v>
      </c>
      <c r="C71" s="310">
        <v>1007.7008</v>
      </c>
      <c r="D71" s="310">
        <v>1011.2721</v>
      </c>
      <c r="G71" s="1"/>
      <c r="H71" s="1"/>
    </row>
    <row r="72" spans="2:10" ht="24" customHeight="1" x14ac:dyDescent="0.2">
      <c r="B72" s="307" t="s">
        <v>438</v>
      </c>
      <c r="C72" s="308"/>
      <c r="D72" s="308"/>
      <c r="G72" s="1"/>
      <c r="H72" s="1"/>
    </row>
    <row r="73" spans="2:10" ht="24" customHeight="1" x14ac:dyDescent="0.2">
      <c r="B73" s="309" t="s">
        <v>566</v>
      </c>
      <c r="C73" s="310">
        <v>1050.1221</v>
      </c>
      <c r="D73" s="310">
        <v>1053.1873000000001</v>
      </c>
      <c r="G73" s="1"/>
      <c r="H73" s="1"/>
    </row>
    <row r="74" spans="2:10" ht="24" customHeight="1" x14ac:dyDescent="0.2">
      <c r="B74" s="309" t="s">
        <v>765</v>
      </c>
      <c r="C74" s="310">
        <v>1006.0783</v>
      </c>
      <c r="D74" s="310">
        <v>1006.0783</v>
      </c>
      <c r="G74" s="1"/>
      <c r="H74" s="1"/>
    </row>
    <row r="75" spans="2:10" ht="24" customHeight="1" x14ac:dyDescent="0.2">
      <c r="B75" s="309" t="s">
        <v>766</v>
      </c>
      <c r="C75" s="359">
        <v>1000.4212</v>
      </c>
      <c r="D75" s="359">
        <v>1000.622</v>
      </c>
      <c r="G75" s="1"/>
      <c r="H75" s="1"/>
    </row>
    <row r="76" spans="2:10" s="22" customFormat="1" ht="24" customHeight="1" x14ac:dyDescent="0.25">
      <c r="B76" s="311" t="s">
        <v>658</v>
      </c>
      <c r="C76" s="333">
        <v>1002.7193</v>
      </c>
      <c r="D76" s="333">
        <v>1005.647</v>
      </c>
      <c r="E76" s="375"/>
      <c r="F76" s="376"/>
      <c r="G76" s="376"/>
      <c r="H76" s="376"/>
      <c r="J76" s="4"/>
    </row>
    <row r="77" spans="2:10" ht="24" customHeight="1" x14ac:dyDescent="0.2">
      <c r="B77" s="281"/>
      <c r="C77" s="81"/>
      <c r="D77" s="81"/>
      <c r="G77" s="1"/>
      <c r="H77" s="1"/>
    </row>
    <row r="78" spans="2:10" ht="24" customHeight="1" x14ac:dyDescent="0.2">
      <c r="B78" s="481" t="s">
        <v>755</v>
      </c>
      <c r="C78" s="481"/>
      <c r="D78" s="81" t="s">
        <v>64</v>
      </c>
      <c r="G78" s="1"/>
      <c r="H78" s="1"/>
    </row>
    <row r="79" spans="2:10" ht="24" customHeight="1" x14ac:dyDescent="0.2">
      <c r="B79" s="258" t="s">
        <v>756</v>
      </c>
      <c r="C79" s="258"/>
      <c r="D79" s="81" t="s">
        <v>64</v>
      </c>
      <c r="G79" s="1"/>
      <c r="H79" s="1"/>
    </row>
    <row r="80" spans="2:10" ht="24" customHeight="1" x14ac:dyDescent="0.2">
      <c r="B80" s="258" t="s">
        <v>457</v>
      </c>
      <c r="C80" s="258"/>
      <c r="D80" s="81" t="s">
        <v>64</v>
      </c>
      <c r="G80" s="1"/>
      <c r="H80" s="1"/>
    </row>
    <row r="81" spans="2:8" ht="24" customHeight="1" x14ac:dyDescent="0.2">
      <c r="B81" s="258" t="s">
        <v>458</v>
      </c>
      <c r="C81" s="258"/>
      <c r="D81" s="81" t="s">
        <v>64</v>
      </c>
      <c r="G81" s="1"/>
      <c r="H81" s="1"/>
    </row>
    <row r="82" spans="2:8" ht="24" customHeight="1" x14ac:dyDescent="0.2">
      <c r="B82" s="258" t="s">
        <v>763</v>
      </c>
      <c r="C82" s="258"/>
      <c r="D82" s="81">
        <v>0.42</v>
      </c>
      <c r="G82" s="1"/>
      <c r="H82" s="1"/>
    </row>
    <row r="83" spans="2:8" ht="24" customHeight="1" x14ac:dyDescent="0.2">
      <c r="B83" s="258" t="s">
        <v>460</v>
      </c>
      <c r="C83" s="22"/>
      <c r="D83" s="377"/>
      <c r="G83" s="1"/>
      <c r="H83" s="1"/>
    </row>
    <row r="84" spans="2:8" ht="24" customHeight="1" x14ac:dyDescent="0.2">
      <c r="B84" s="482" t="s">
        <v>433</v>
      </c>
      <c r="C84" s="483"/>
      <c r="D84" s="484"/>
      <c r="G84" s="1"/>
      <c r="H84" s="1"/>
    </row>
    <row r="85" spans="2:8" ht="24" customHeight="1" x14ac:dyDescent="0.2">
      <c r="B85" s="307" t="s">
        <v>434</v>
      </c>
      <c r="C85" s="378"/>
      <c r="D85" s="308" t="s">
        <v>563</v>
      </c>
      <c r="G85" s="1"/>
      <c r="H85" s="1"/>
    </row>
    <row r="86" spans="2:8" ht="24" customHeight="1" x14ac:dyDescent="0.2">
      <c r="B86" s="309" t="s">
        <v>765</v>
      </c>
      <c r="C86" s="379"/>
      <c r="D86" s="359">
        <v>3.7259000000000002</v>
      </c>
      <c r="G86" s="1"/>
      <c r="H86" s="1"/>
    </row>
    <row r="87" spans="2:8" ht="24" customHeight="1" x14ac:dyDescent="0.2">
      <c r="B87" s="309" t="s">
        <v>766</v>
      </c>
      <c r="C87" s="379"/>
      <c r="D87" s="359">
        <v>4.2019460000000004</v>
      </c>
      <c r="G87" s="1"/>
      <c r="H87" s="1"/>
    </row>
    <row r="88" spans="2:8" ht="24" customHeight="1" x14ac:dyDescent="0.2">
      <c r="B88" s="309" t="s">
        <v>658</v>
      </c>
      <c r="C88" s="379"/>
      <c r="D88" s="359">
        <v>4.7</v>
      </c>
      <c r="G88" s="1"/>
      <c r="H88" s="1"/>
    </row>
    <row r="89" spans="2:8" ht="24" customHeight="1" x14ac:dyDescent="0.2">
      <c r="B89" s="307" t="s">
        <v>438</v>
      </c>
      <c r="C89" s="378"/>
      <c r="D89" s="380"/>
      <c r="G89" s="1"/>
      <c r="H89" s="1"/>
    </row>
    <row r="90" spans="2:8" ht="24" customHeight="1" x14ac:dyDescent="0.2">
      <c r="B90" s="309" t="s">
        <v>765</v>
      </c>
      <c r="C90" s="379"/>
      <c r="D90" s="359">
        <v>2.9359000000000002</v>
      </c>
      <c r="G90" s="1"/>
      <c r="H90" s="1"/>
    </row>
    <row r="91" spans="2:8" ht="24" customHeight="1" x14ac:dyDescent="0.2">
      <c r="B91" s="309" t="s">
        <v>766</v>
      </c>
      <c r="C91" s="379"/>
      <c r="D91" s="359">
        <v>3.3384339999999999</v>
      </c>
      <c r="G91" s="1"/>
      <c r="H91" s="1"/>
    </row>
    <row r="92" spans="2:8" ht="24" customHeight="1" x14ac:dyDescent="0.2">
      <c r="B92" s="311" t="s">
        <v>658</v>
      </c>
      <c r="C92" s="381"/>
      <c r="D92" s="333">
        <v>3.9</v>
      </c>
      <c r="G92" s="1"/>
      <c r="H92" s="1"/>
    </row>
    <row r="93" spans="2:8" ht="26.25" customHeight="1" x14ac:dyDescent="0.2">
      <c r="B93" s="485" t="s">
        <v>767</v>
      </c>
      <c r="C93" s="485"/>
      <c r="D93" s="485"/>
      <c r="G93" s="1"/>
      <c r="H93" s="1"/>
    </row>
    <row r="94" spans="2:8" ht="24" customHeight="1" x14ac:dyDescent="0.2">
      <c r="B94" s="258" t="s">
        <v>461</v>
      </c>
      <c r="C94" s="258"/>
      <c r="D94" s="81" t="s">
        <v>64</v>
      </c>
      <c r="G94" s="1"/>
      <c r="H94" s="1"/>
    </row>
    <row r="95" spans="2:8" ht="24" customHeight="1" x14ac:dyDescent="0.2">
      <c r="B95" s="281" t="s">
        <v>462</v>
      </c>
      <c r="C95" s="258"/>
      <c r="D95" s="81" t="s">
        <v>64</v>
      </c>
      <c r="G95" s="1"/>
      <c r="H95" s="1"/>
    </row>
    <row r="96" spans="2:8" ht="24" customHeight="1" x14ac:dyDescent="0.2">
      <c r="B96" s="471" t="s">
        <v>757</v>
      </c>
      <c r="C96" s="471"/>
      <c r="D96" s="81" t="s">
        <v>64</v>
      </c>
      <c r="G96" s="1"/>
      <c r="H96" s="1"/>
    </row>
  </sheetData>
  <mergeCells count="4">
    <mergeCell ref="B78:C78"/>
    <mergeCell ref="B84:D84"/>
    <mergeCell ref="B93:D93"/>
    <mergeCell ref="B96:C96"/>
  </mergeCells>
  <pageMargins left="0.7" right="0.7" top="0.75" bottom="0.75" header="0.3" footer="0.3"/>
  <pageSetup scale="60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03AD-1016-4550-9DB7-3E93F453B34D}">
  <sheetPr>
    <tabColor theme="9" tint="-0.499984740745262"/>
    <pageSetUpPr fitToPage="1"/>
  </sheetPr>
  <dimension ref="B1:H111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.5703125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4" t="s">
        <v>308</v>
      </c>
      <c r="C1" s="22"/>
      <c r="D1" s="22"/>
      <c r="E1" s="22"/>
      <c r="F1" s="22"/>
      <c r="G1" s="486" t="s">
        <v>307</v>
      </c>
      <c r="H1" s="486"/>
    </row>
    <row r="2" spans="2:8" ht="26.25" customHeight="1" x14ac:dyDescent="0.2">
      <c r="B2" s="4" t="s">
        <v>311</v>
      </c>
      <c r="C2" s="4"/>
      <c r="D2" s="4"/>
      <c r="E2" s="4"/>
      <c r="F2" s="4"/>
      <c r="G2" s="4"/>
      <c r="H2" s="1"/>
    </row>
    <row r="3" spans="2:8" ht="26.25" customHeight="1" x14ac:dyDescent="0.2">
      <c r="B3" s="4"/>
      <c r="C3" s="4"/>
      <c r="D3" s="4"/>
      <c r="E3" s="4"/>
      <c r="F3" s="4"/>
      <c r="G3" s="4"/>
      <c r="H3" s="1"/>
    </row>
    <row r="4" spans="2:8" ht="26.25" customHeight="1" x14ac:dyDescent="0.2">
      <c r="B4" s="4"/>
      <c r="C4" s="4"/>
      <c r="D4" s="4"/>
      <c r="E4" s="4"/>
      <c r="F4" s="4"/>
      <c r="G4" s="4"/>
      <c r="H4" s="1"/>
    </row>
    <row r="5" spans="2:8" ht="26.25" customHeight="1" x14ac:dyDescent="0.2">
      <c r="B5" s="4"/>
      <c r="C5" s="4"/>
      <c r="D5" s="4"/>
      <c r="E5" s="4"/>
      <c r="F5" s="4"/>
      <c r="G5" s="4"/>
      <c r="H5" s="1"/>
    </row>
    <row r="6" spans="2:8" ht="26.25" customHeight="1" x14ac:dyDescent="0.2">
      <c r="B6" s="4"/>
      <c r="C6" s="4"/>
      <c r="D6" s="4"/>
      <c r="E6" s="4"/>
      <c r="F6" s="4"/>
      <c r="G6" s="4"/>
      <c r="H6" s="1"/>
    </row>
    <row r="7" spans="2:8" ht="26.25" customHeight="1" x14ac:dyDescent="0.2">
      <c r="B7" s="4"/>
      <c r="C7" s="4"/>
      <c r="D7" s="4"/>
      <c r="E7" s="4"/>
      <c r="F7" s="4"/>
      <c r="G7" s="4"/>
      <c r="H7" s="1"/>
    </row>
    <row r="8" spans="2:8" ht="26.25" customHeight="1" x14ac:dyDescent="0.2">
      <c r="B8" s="4"/>
      <c r="C8" s="4"/>
      <c r="D8" s="4"/>
      <c r="E8" s="4"/>
      <c r="F8" s="4"/>
      <c r="G8" s="4"/>
      <c r="H8" s="1"/>
    </row>
    <row r="9" spans="2:8" ht="26.2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34" t="s">
        <v>18</v>
      </c>
      <c r="C11" s="35"/>
      <c r="D11" s="35"/>
      <c r="E11" s="91"/>
      <c r="F11" s="92"/>
      <c r="G11" s="92"/>
      <c r="H11" s="92"/>
    </row>
    <row r="12" spans="2:8" ht="26.25" customHeight="1" x14ac:dyDescent="0.2">
      <c r="B12" s="126"/>
      <c r="C12" s="127"/>
      <c r="D12" s="127"/>
      <c r="E12" s="93"/>
      <c r="F12" s="94"/>
      <c r="G12" s="44"/>
      <c r="H12" s="95"/>
    </row>
    <row r="13" spans="2:8" ht="26.2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6.25" customHeight="1" x14ac:dyDescent="0.2">
      <c r="B14" s="41" t="s">
        <v>106</v>
      </c>
      <c r="C14" s="41" t="s">
        <v>107</v>
      </c>
      <c r="D14" s="41" t="s">
        <v>22</v>
      </c>
      <c r="E14" s="42">
        <v>500000</v>
      </c>
      <c r="F14" s="43">
        <v>502.16</v>
      </c>
      <c r="G14" s="52">
        <v>11.27</v>
      </c>
      <c r="H14" s="52">
        <v>5.2744999999999997</v>
      </c>
    </row>
    <row r="15" spans="2:8" ht="26.25" customHeight="1" x14ac:dyDescent="0.2">
      <c r="B15" s="41" t="s">
        <v>108</v>
      </c>
      <c r="C15" s="41" t="s">
        <v>109</v>
      </c>
      <c r="D15" s="41" t="s">
        <v>22</v>
      </c>
      <c r="E15" s="42">
        <v>450000</v>
      </c>
      <c r="F15" s="43">
        <v>469.53</v>
      </c>
      <c r="G15" s="52">
        <v>10.54</v>
      </c>
      <c r="H15" s="52">
        <v>4.1399999999999997</v>
      </c>
    </row>
    <row r="16" spans="2:8" ht="26.25" customHeight="1" x14ac:dyDescent="0.2">
      <c r="B16" s="41" t="s">
        <v>110</v>
      </c>
      <c r="C16" s="41" t="s">
        <v>111</v>
      </c>
      <c r="D16" s="41" t="s">
        <v>112</v>
      </c>
      <c r="E16" s="42">
        <v>400000</v>
      </c>
      <c r="F16" s="43">
        <v>406.21</v>
      </c>
      <c r="G16" s="52">
        <v>9.120000000000001</v>
      </c>
      <c r="H16" s="52">
        <v>8.2685999999999993</v>
      </c>
    </row>
    <row r="17" spans="2:8" ht="26.25" customHeight="1" x14ac:dyDescent="0.2">
      <c r="B17" s="41" t="s">
        <v>113</v>
      </c>
      <c r="C17" s="41" t="s">
        <v>114</v>
      </c>
      <c r="D17" s="41" t="s">
        <v>115</v>
      </c>
      <c r="E17" s="42">
        <v>400000</v>
      </c>
      <c r="F17" s="43">
        <v>401.44</v>
      </c>
      <c r="G17" s="52">
        <v>9.01</v>
      </c>
      <c r="H17" s="52">
        <v>8.7923000000000009</v>
      </c>
    </row>
    <row r="18" spans="2:8" ht="26.25" customHeight="1" x14ac:dyDescent="0.2">
      <c r="B18" s="41" t="s">
        <v>116</v>
      </c>
      <c r="C18" s="41" t="s">
        <v>117</v>
      </c>
      <c r="D18" s="41" t="s">
        <v>22</v>
      </c>
      <c r="E18" s="42">
        <v>300000</v>
      </c>
      <c r="F18" s="43">
        <v>303.68</v>
      </c>
      <c r="G18" s="52">
        <v>6.8199999999999994</v>
      </c>
      <c r="H18" s="52">
        <v>6.43</v>
      </c>
    </row>
    <row r="19" spans="2:8" ht="26.25" customHeight="1" x14ac:dyDescent="0.2">
      <c r="B19" s="41" t="s">
        <v>118</v>
      </c>
      <c r="C19" s="41" t="s">
        <v>119</v>
      </c>
      <c r="D19" s="41" t="s">
        <v>34</v>
      </c>
      <c r="E19" s="42">
        <v>250000</v>
      </c>
      <c r="F19" s="43">
        <v>262.74</v>
      </c>
      <c r="G19" s="52">
        <v>5.8999999999999995</v>
      </c>
      <c r="H19" s="52">
        <v>4.3</v>
      </c>
    </row>
    <row r="20" spans="2:8" ht="26.25" customHeight="1" x14ac:dyDescent="0.2">
      <c r="B20" s="41" t="s">
        <v>121</v>
      </c>
      <c r="C20" s="41" t="s">
        <v>122</v>
      </c>
      <c r="D20" s="41" t="s">
        <v>34</v>
      </c>
      <c r="E20" s="42">
        <v>150000</v>
      </c>
      <c r="F20" s="43">
        <v>155.56</v>
      </c>
      <c r="G20" s="52">
        <v>3.49</v>
      </c>
      <c r="H20" s="52">
        <v>4.22</v>
      </c>
    </row>
    <row r="21" spans="2:8" ht="26.25" customHeight="1" x14ac:dyDescent="0.2">
      <c r="B21" s="41" t="s">
        <v>123</v>
      </c>
      <c r="C21" s="41" t="s">
        <v>124</v>
      </c>
      <c r="D21" s="41" t="s">
        <v>125</v>
      </c>
      <c r="E21" s="42">
        <v>20000</v>
      </c>
      <c r="F21" s="43">
        <v>20.81</v>
      </c>
      <c r="G21" s="52">
        <v>0.47000000000000003</v>
      </c>
      <c r="H21" s="52">
        <v>9.1718999999999991</v>
      </c>
    </row>
    <row r="22" spans="2:8" ht="26.25" customHeight="1" x14ac:dyDescent="0.2">
      <c r="B22" s="41" t="s">
        <v>291</v>
      </c>
      <c r="C22" s="41" t="s">
        <v>126</v>
      </c>
      <c r="D22" s="41" t="s">
        <v>127</v>
      </c>
      <c r="E22" s="42">
        <v>2490000</v>
      </c>
      <c r="F22" s="43">
        <v>0</v>
      </c>
      <c r="G22" s="52">
        <v>0</v>
      </c>
      <c r="H22" s="52">
        <v>0</v>
      </c>
    </row>
    <row r="23" spans="2:8" ht="26.25" customHeight="1" x14ac:dyDescent="0.2">
      <c r="B23" s="40" t="s">
        <v>62</v>
      </c>
      <c r="C23" s="40"/>
      <c r="D23" s="40"/>
      <c r="E23" s="53"/>
      <c r="F23" s="54">
        <v>2522.13</v>
      </c>
      <c r="G23" s="55">
        <v>56.620000000000005</v>
      </c>
      <c r="H23" s="56"/>
    </row>
    <row r="24" spans="2:8" ht="26.25" customHeight="1" x14ac:dyDescent="0.2">
      <c r="B24" s="41"/>
      <c r="C24" s="41"/>
      <c r="D24" s="41"/>
      <c r="E24" s="42"/>
      <c r="F24" s="43"/>
      <c r="G24" s="52"/>
      <c r="H24" s="52"/>
    </row>
    <row r="25" spans="2:8" ht="26.25" customHeight="1" x14ac:dyDescent="0.2">
      <c r="B25" s="46" t="s">
        <v>63</v>
      </c>
      <c r="C25" s="47"/>
      <c r="D25" s="47"/>
      <c r="E25" s="57"/>
      <c r="F25" s="58"/>
      <c r="G25" s="59"/>
      <c r="H25" s="59"/>
    </row>
    <row r="26" spans="2:8" ht="26.25" customHeight="1" x14ac:dyDescent="0.2">
      <c r="B26" s="40"/>
      <c r="C26" s="41"/>
      <c r="D26" s="41"/>
      <c r="E26" s="42"/>
      <c r="F26" s="60">
        <v>0</v>
      </c>
      <c r="G26" s="142">
        <v>0</v>
      </c>
      <c r="H26" s="52"/>
    </row>
    <row r="27" spans="2:8" ht="26.25" customHeight="1" x14ac:dyDescent="0.2">
      <c r="B27" s="40" t="s">
        <v>62</v>
      </c>
      <c r="C27" s="41"/>
      <c r="D27" s="41"/>
      <c r="E27" s="42"/>
      <c r="F27" s="54" t="s">
        <v>64</v>
      </c>
      <c r="G27" s="55" t="s">
        <v>64</v>
      </c>
      <c r="H27" s="52"/>
    </row>
    <row r="28" spans="2:8" ht="26.25" customHeight="1" x14ac:dyDescent="0.2">
      <c r="B28" s="41"/>
      <c r="C28" s="41"/>
      <c r="D28" s="41"/>
      <c r="E28" s="42"/>
      <c r="F28" s="43"/>
      <c r="G28" s="52"/>
      <c r="H28" s="52"/>
    </row>
    <row r="29" spans="2:8" ht="26.25" customHeight="1" x14ac:dyDescent="0.2">
      <c r="B29" s="46" t="s">
        <v>65</v>
      </c>
      <c r="C29" s="47"/>
      <c r="D29" s="47"/>
      <c r="E29" s="57"/>
      <c r="F29" s="58"/>
      <c r="G29" s="59"/>
      <c r="H29" s="59"/>
    </row>
    <row r="30" spans="2:8" ht="26.25" customHeight="1" x14ac:dyDescent="0.2">
      <c r="B30" s="40"/>
      <c r="C30" s="41"/>
      <c r="D30" s="41"/>
      <c r="E30" s="42"/>
      <c r="F30" s="60">
        <v>0</v>
      </c>
      <c r="G30" s="142">
        <v>0</v>
      </c>
      <c r="H30" s="52"/>
    </row>
    <row r="31" spans="2:8" ht="26.25" customHeight="1" x14ac:dyDescent="0.2">
      <c r="B31" s="40" t="s">
        <v>62</v>
      </c>
      <c r="C31" s="41"/>
      <c r="D31" s="41"/>
      <c r="E31" s="42"/>
      <c r="F31" s="54" t="s">
        <v>64</v>
      </c>
      <c r="G31" s="55" t="s">
        <v>64</v>
      </c>
      <c r="H31" s="52"/>
    </row>
    <row r="32" spans="2:8" ht="26.25" customHeight="1" x14ac:dyDescent="0.2">
      <c r="B32" s="41"/>
      <c r="C32" s="41"/>
      <c r="D32" s="41"/>
      <c r="E32" s="42"/>
      <c r="F32" s="43"/>
      <c r="G32" s="52"/>
      <c r="H32" s="52"/>
    </row>
    <row r="33" spans="2:8" ht="26.25" customHeight="1" x14ac:dyDescent="0.2">
      <c r="B33" s="64" t="s">
        <v>66</v>
      </c>
      <c r="C33" s="64"/>
      <c r="D33" s="64"/>
      <c r="E33" s="65"/>
      <c r="F33" s="54">
        <v>2522.13</v>
      </c>
      <c r="G33" s="55">
        <v>56.620000000000005</v>
      </c>
      <c r="H33" s="56"/>
    </row>
    <row r="34" spans="2:8" ht="26.25" customHeight="1" x14ac:dyDescent="0.2">
      <c r="B34" s="41"/>
      <c r="C34" s="41"/>
      <c r="D34" s="41"/>
      <c r="E34" s="42"/>
      <c r="F34" s="43"/>
      <c r="G34" s="52"/>
      <c r="H34" s="52"/>
    </row>
    <row r="35" spans="2:8" ht="26.25" customHeight="1" x14ac:dyDescent="0.2">
      <c r="B35" s="34" t="s">
        <v>74</v>
      </c>
      <c r="C35" s="35"/>
      <c r="D35" s="35"/>
      <c r="E35" s="36"/>
      <c r="F35" s="37"/>
      <c r="G35" s="66"/>
      <c r="H35" s="66"/>
    </row>
    <row r="36" spans="2:8" ht="26.25" customHeight="1" x14ac:dyDescent="0.2">
      <c r="B36" s="41"/>
      <c r="C36" s="41"/>
      <c r="D36" s="41"/>
      <c r="E36" s="42"/>
      <c r="F36" s="43">
        <v>1802.78</v>
      </c>
      <c r="G36" s="52">
        <v>40.47</v>
      </c>
      <c r="H36" s="52"/>
    </row>
    <row r="37" spans="2:8" ht="26.25" customHeight="1" x14ac:dyDescent="0.2">
      <c r="B37" s="40" t="s">
        <v>62</v>
      </c>
      <c r="C37" s="40"/>
      <c r="D37" s="40"/>
      <c r="E37" s="53"/>
      <c r="F37" s="54">
        <v>1802.78</v>
      </c>
      <c r="G37" s="55">
        <v>40.47</v>
      </c>
      <c r="H37" s="56"/>
    </row>
    <row r="38" spans="2:8" ht="26.25" customHeight="1" x14ac:dyDescent="0.2">
      <c r="B38" s="41"/>
      <c r="C38" s="41"/>
      <c r="D38" s="41"/>
      <c r="E38" s="42"/>
      <c r="F38" s="43"/>
      <c r="G38" s="52"/>
      <c r="H38" s="52"/>
    </row>
    <row r="39" spans="2:8" ht="26.25" customHeight="1" x14ac:dyDescent="0.2">
      <c r="B39" s="64" t="s">
        <v>66</v>
      </c>
      <c r="C39" s="64"/>
      <c r="D39" s="64"/>
      <c r="E39" s="65"/>
      <c r="F39" s="54">
        <v>1802.78</v>
      </c>
      <c r="G39" s="55">
        <v>40.47</v>
      </c>
      <c r="H39" s="56"/>
    </row>
    <row r="40" spans="2:8" ht="26.25" customHeight="1" x14ac:dyDescent="0.2">
      <c r="B40" s="41" t="s">
        <v>75</v>
      </c>
      <c r="C40" s="41"/>
      <c r="D40" s="41"/>
      <c r="E40" s="42"/>
      <c r="F40" s="43">
        <v>129.36000000000001</v>
      </c>
      <c r="G40" s="52">
        <v>2.9099999999999904</v>
      </c>
      <c r="H40" s="52"/>
    </row>
    <row r="41" spans="2:8" ht="26.25" customHeight="1" x14ac:dyDescent="0.2">
      <c r="B41" s="67" t="s">
        <v>76</v>
      </c>
      <c r="C41" s="67"/>
      <c r="D41" s="67"/>
      <c r="E41" s="68"/>
      <c r="F41" s="69">
        <v>4454.2700000000004</v>
      </c>
      <c r="G41" s="70">
        <v>100</v>
      </c>
      <c r="H41" s="70"/>
    </row>
    <row r="42" spans="2:8" ht="24" customHeight="1" x14ac:dyDescent="0.2">
      <c r="B42" s="218" t="s">
        <v>298</v>
      </c>
      <c r="C42" s="41"/>
      <c r="D42" s="41"/>
      <c r="E42" s="42"/>
      <c r="F42" s="43"/>
      <c r="G42" s="52"/>
      <c r="H42" s="52"/>
    </row>
    <row r="43" spans="2:8" ht="24" customHeight="1" x14ac:dyDescent="0.2">
      <c r="B43" s="219" t="s">
        <v>290</v>
      </c>
      <c r="C43" s="128"/>
      <c r="D43" s="128"/>
      <c r="E43" s="129"/>
      <c r="F43" s="116"/>
      <c r="G43" s="117"/>
      <c r="H43" s="117"/>
    </row>
    <row r="44" spans="2:8" ht="26.25" customHeight="1" x14ac:dyDescent="0.2">
      <c r="B44" s="8"/>
    </row>
    <row r="45" spans="2:8" ht="26.25" customHeight="1" x14ac:dyDescent="0.2">
      <c r="B45" s="8"/>
    </row>
    <row r="46" spans="2:8" ht="26.25" customHeight="1" x14ac:dyDescent="0.2">
      <c r="B46" s="8"/>
    </row>
    <row r="47" spans="2:8" ht="24" customHeight="1" x14ac:dyDescent="0.2">
      <c r="B47" s="8" t="s">
        <v>431</v>
      </c>
      <c r="G47" s="1"/>
      <c r="H47" s="1"/>
    </row>
    <row r="48" spans="2:8" ht="24" customHeight="1" x14ac:dyDescent="0.2">
      <c r="B48" s="258" t="s">
        <v>432</v>
      </c>
      <c r="C48" s="258"/>
      <c r="D48" s="258"/>
      <c r="G48" s="1"/>
      <c r="H48" s="1"/>
    </row>
    <row r="49" spans="2:8" ht="24" customHeight="1" x14ac:dyDescent="0.2">
      <c r="B49" s="259" t="s">
        <v>433</v>
      </c>
      <c r="C49" s="261">
        <v>44377</v>
      </c>
      <c r="D49" s="261">
        <v>44408</v>
      </c>
      <c r="G49" s="1"/>
      <c r="H49" s="1"/>
    </row>
    <row r="50" spans="2:8" ht="24" customHeight="1" x14ac:dyDescent="0.2">
      <c r="B50" s="307" t="s">
        <v>434</v>
      </c>
      <c r="C50" s="308" t="s">
        <v>563</v>
      </c>
      <c r="D50" s="308" t="s">
        <v>563</v>
      </c>
      <c r="G50" s="1"/>
      <c r="H50" s="1"/>
    </row>
    <row r="51" spans="2:8" ht="24" customHeight="1" x14ac:dyDescent="0.2">
      <c r="B51" s="309" t="s">
        <v>564</v>
      </c>
      <c r="C51" s="310">
        <v>15.961600000000001</v>
      </c>
      <c r="D51" s="310">
        <v>16.0564</v>
      </c>
      <c r="G51" s="1"/>
      <c r="H51" s="1"/>
    </row>
    <row r="52" spans="2:8" ht="24" customHeight="1" x14ac:dyDescent="0.2">
      <c r="B52" s="309" t="s">
        <v>762</v>
      </c>
      <c r="C52" s="310">
        <v>10.6098</v>
      </c>
      <c r="D52" s="310">
        <v>10.6715</v>
      </c>
      <c r="G52" s="1"/>
      <c r="H52" s="1"/>
    </row>
    <row r="53" spans="2:8" ht="24" customHeight="1" x14ac:dyDescent="0.2">
      <c r="B53" s="307" t="s">
        <v>438</v>
      </c>
      <c r="C53" s="308"/>
      <c r="D53" s="308"/>
      <c r="G53" s="1"/>
      <c r="H53" s="1"/>
    </row>
    <row r="54" spans="2:8" ht="24" customHeight="1" x14ac:dyDescent="0.2">
      <c r="B54" s="309" t="s">
        <v>566</v>
      </c>
      <c r="C54" s="310">
        <v>14.871499999999999</v>
      </c>
      <c r="D54" s="310">
        <v>14.9474</v>
      </c>
      <c r="G54" s="1"/>
      <c r="H54" s="1"/>
    </row>
    <row r="55" spans="2:8" ht="24" customHeight="1" x14ac:dyDescent="0.2">
      <c r="B55" s="311" t="s">
        <v>762</v>
      </c>
      <c r="C55" s="312">
        <v>10.2713</v>
      </c>
      <c r="D55" s="312">
        <v>10.3238</v>
      </c>
      <c r="G55" s="1"/>
      <c r="H55" s="1"/>
    </row>
    <row r="56" spans="2:8" ht="24" customHeight="1" x14ac:dyDescent="0.2">
      <c r="B56" s="281"/>
      <c r="C56" s="81"/>
      <c r="D56" s="81"/>
      <c r="G56" s="1"/>
      <c r="H56" s="1"/>
    </row>
    <row r="57" spans="2:8" ht="24" customHeight="1" x14ac:dyDescent="0.2">
      <c r="B57" s="481" t="s">
        <v>755</v>
      </c>
      <c r="C57" s="481"/>
      <c r="D57" s="81" t="s">
        <v>64</v>
      </c>
      <c r="G57" s="1"/>
      <c r="H57" s="1"/>
    </row>
    <row r="58" spans="2:8" ht="24" customHeight="1" x14ac:dyDescent="0.2">
      <c r="B58" s="258" t="s">
        <v>756</v>
      </c>
      <c r="C58" s="258"/>
      <c r="D58" s="81" t="s">
        <v>64</v>
      </c>
      <c r="G58" s="1"/>
      <c r="H58" s="1"/>
    </row>
    <row r="59" spans="2:8" ht="24" customHeight="1" x14ac:dyDescent="0.2">
      <c r="B59" s="258" t="s">
        <v>457</v>
      </c>
      <c r="C59" s="258"/>
      <c r="D59" s="81" t="s">
        <v>64</v>
      </c>
      <c r="G59" s="1"/>
      <c r="H59" s="1"/>
    </row>
    <row r="60" spans="2:8" ht="24" customHeight="1" x14ac:dyDescent="0.2">
      <c r="B60" s="258" t="s">
        <v>458</v>
      </c>
      <c r="C60" s="258"/>
      <c r="D60" s="81" t="s">
        <v>64</v>
      </c>
      <c r="G60" s="1"/>
      <c r="H60" s="1"/>
    </row>
    <row r="61" spans="2:8" ht="24" customHeight="1" x14ac:dyDescent="0.2">
      <c r="B61" s="258" t="s">
        <v>763</v>
      </c>
      <c r="C61" s="258"/>
      <c r="D61" s="81">
        <v>1</v>
      </c>
      <c r="G61" s="1"/>
      <c r="H61" s="1"/>
    </row>
    <row r="62" spans="2:8" ht="24" customHeight="1" x14ac:dyDescent="0.2">
      <c r="B62" s="258" t="s">
        <v>460</v>
      </c>
      <c r="C62" s="22"/>
      <c r="D62" s="81" t="s">
        <v>64</v>
      </c>
      <c r="G62" s="1"/>
      <c r="H62" s="1"/>
    </row>
    <row r="63" spans="2:8" ht="24" customHeight="1" x14ac:dyDescent="0.2">
      <c r="B63" s="258" t="s">
        <v>461</v>
      </c>
      <c r="C63" s="258"/>
      <c r="D63" s="81" t="s">
        <v>64</v>
      </c>
      <c r="G63" s="1"/>
      <c r="H63" s="1"/>
    </row>
    <row r="64" spans="2:8" ht="24" customHeight="1" x14ac:dyDescent="0.2">
      <c r="B64" s="281" t="s">
        <v>462</v>
      </c>
      <c r="C64" s="258"/>
      <c r="D64" s="81" t="s">
        <v>64</v>
      </c>
      <c r="G64" s="1"/>
      <c r="H64" s="1"/>
    </row>
    <row r="65" spans="2:8" ht="24" customHeight="1" x14ac:dyDescent="0.2">
      <c r="B65" s="471" t="s">
        <v>757</v>
      </c>
      <c r="C65" s="471"/>
      <c r="D65" s="81" t="s">
        <v>64</v>
      </c>
      <c r="G65" s="1"/>
      <c r="H65" s="1"/>
    </row>
    <row r="67" spans="2:8" ht="24" customHeight="1" x14ac:dyDescent="0.2">
      <c r="B67" s="2"/>
      <c r="C67" s="1"/>
      <c r="D67" s="1"/>
      <c r="G67" s="1"/>
      <c r="H67" s="1"/>
    </row>
    <row r="68" spans="2:8" ht="24" customHeight="1" x14ac:dyDescent="0.2">
      <c r="B68" s="4" t="s">
        <v>292</v>
      </c>
      <c r="E68" s="9"/>
      <c r="F68" s="130"/>
      <c r="G68" s="131"/>
      <c r="H68" s="132"/>
    </row>
    <row r="69" spans="2:8" ht="26.25" customHeight="1" x14ac:dyDescent="0.2">
      <c r="B69" s="4" t="s">
        <v>5</v>
      </c>
      <c r="C69" s="4"/>
      <c r="D69" s="4"/>
      <c r="E69" s="4"/>
      <c r="F69" s="4"/>
      <c r="G69" s="4"/>
      <c r="H69" s="1"/>
    </row>
    <row r="70" spans="2:8" ht="24" customHeight="1" x14ac:dyDescent="0.2">
      <c r="B70" s="4"/>
      <c r="E70" s="9"/>
      <c r="F70" s="130"/>
      <c r="G70" s="131"/>
      <c r="H70" s="132"/>
    </row>
    <row r="71" spans="2:8" ht="24" customHeight="1" x14ac:dyDescent="0.2">
      <c r="B71" s="4" t="str">
        <f>B9</f>
        <v>Portfolio Statement as on July 31,2021</v>
      </c>
      <c r="C71" s="1"/>
      <c r="D71" s="4"/>
      <c r="E71" s="9"/>
      <c r="G71" s="1"/>
      <c r="H71" s="1"/>
    </row>
    <row r="72" spans="2:8" ht="24" customHeight="1" thickBot="1" x14ac:dyDescent="0.25">
      <c r="B72" s="31" t="s">
        <v>304</v>
      </c>
      <c r="C72" s="133" t="s">
        <v>1</v>
      </c>
      <c r="D72" s="133" t="s">
        <v>305</v>
      </c>
      <c r="E72" s="134" t="s">
        <v>2</v>
      </c>
      <c r="F72" s="135" t="s">
        <v>301</v>
      </c>
      <c r="G72" s="135" t="s">
        <v>302</v>
      </c>
      <c r="H72" s="135" t="s">
        <v>303</v>
      </c>
    </row>
    <row r="73" spans="2:8" ht="24" customHeight="1" x14ac:dyDescent="0.2">
      <c r="B73" s="34" t="s">
        <v>18</v>
      </c>
      <c r="C73" s="35"/>
      <c r="D73" s="35"/>
      <c r="E73" s="91"/>
      <c r="F73" s="92"/>
      <c r="G73" s="92"/>
      <c r="H73" s="92"/>
    </row>
    <row r="74" spans="2:8" ht="24" customHeight="1" x14ac:dyDescent="0.2">
      <c r="B74" s="126"/>
      <c r="C74" s="127"/>
      <c r="D74" s="127"/>
      <c r="E74" s="93"/>
      <c r="F74" s="94"/>
      <c r="G74" s="44"/>
      <c r="H74" s="95"/>
    </row>
    <row r="75" spans="2:8" ht="24" customHeight="1" x14ac:dyDescent="0.2">
      <c r="B75" s="46" t="s">
        <v>19</v>
      </c>
      <c r="C75" s="47"/>
      <c r="D75" s="47"/>
      <c r="E75" s="48"/>
      <c r="F75" s="49"/>
      <c r="G75" s="50"/>
      <c r="H75" s="51"/>
    </row>
    <row r="76" spans="2:8" ht="24" customHeight="1" x14ac:dyDescent="0.2">
      <c r="B76" s="41" t="s">
        <v>293</v>
      </c>
      <c r="C76" s="41" t="s">
        <v>294</v>
      </c>
      <c r="D76" s="41" t="s">
        <v>295</v>
      </c>
      <c r="E76" s="42">
        <v>1670000</v>
      </c>
      <c r="F76" s="43">
        <v>0</v>
      </c>
      <c r="G76" s="52">
        <v>57.389999999999993</v>
      </c>
      <c r="H76" s="52">
        <v>0</v>
      </c>
    </row>
    <row r="77" spans="2:8" ht="24" customHeight="1" x14ac:dyDescent="0.2">
      <c r="B77" s="41" t="s">
        <v>296</v>
      </c>
      <c r="C77" s="41" t="s">
        <v>297</v>
      </c>
      <c r="D77" s="41" t="s">
        <v>295</v>
      </c>
      <c r="E77" s="42">
        <v>1240000</v>
      </c>
      <c r="F77" s="43">
        <v>0</v>
      </c>
      <c r="G77" s="52">
        <v>42.61</v>
      </c>
      <c r="H77" s="52">
        <v>0</v>
      </c>
    </row>
    <row r="78" spans="2:8" ht="26.25" customHeight="1" x14ac:dyDescent="0.2">
      <c r="B78" s="40" t="s">
        <v>62</v>
      </c>
      <c r="C78" s="40"/>
      <c r="D78" s="40"/>
      <c r="E78" s="53"/>
      <c r="F78" s="54">
        <v>0</v>
      </c>
      <c r="G78" s="55">
        <v>100</v>
      </c>
      <c r="H78" s="56"/>
    </row>
    <row r="79" spans="2:8" ht="26.25" customHeight="1" x14ac:dyDescent="0.2">
      <c r="B79" s="41"/>
      <c r="C79" s="41"/>
      <c r="D79" s="41"/>
      <c r="E79" s="42"/>
      <c r="F79" s="43"/>
      <c r="G79" s="52"/>
      <c r="H79" s="52"/>
    </row>
    <row r="80" spans="2:8" ht="26.25" customHeight="1" x14ac:dyDescent="0.2">
      <c r="B80" s="64" t="s">
        <v>66</v>
      </c>
      <c r="C80" s="64"/>
      <c r="D80" s="64"/>
      <c r="E80" s="65"/>
      <c r="F80" s="54">
        <v>0</v>
      </c>
      <c r="G80" s="55">
        <v>100</v>
      </c>
      <c r="H80" s="79"/>
    </row>
    <row r="81" spans="2:8" ht="26.25" customHeight="1" x14ac:dyDescent="0.2">
      <c r="B81" s="127" t="s">
        <v>298</v>
      </c>
      <c r="C81" s="127"/>
      <c r="D81" s="127"/>
      <c r="E81" s="93"/>
      <c r="F81" s="94"/>
      <c r="G81" s="44"/>
      <c r="H81" s="95"/>
    </row>
    <row r="82" spans="2:8" ht="26.25" customHeight="1" x14ac:dyDescent="0.2">
      <c r="B82" s="136" t="s">
        <v>299</v>
      </c>
      <c r="C82" s="136"/>
      <c r="D82" s="136"/>
      <c r="E82" s="137"/>
      <c r="F82" s="138"/>
      <c r="G82" s="139"/>
      <c r="H82" s="140"/>
    </row>
    <row r="83" spans="2:8" ht="26.25" customHeight="1" x14ac:dyDescent="0.2"/>
    <row r="84" spans="2:8" s="382" customFormat="1" ht="24" customHeight="1" x14ac:dyDescent="0.2">
      <c r="B84" s="383" t="s">
        <v>431</v>
      </c>
      <c r="C84" s="384"/>
      <c r="D84" s="384"/>
    </row>
    <row r="85" spans="2:8" s="382" customFormat="1" ht="24" customHeight="1" x14ac:dyDescent="0.2">
      <c r="B85" s="258" t="s">
        <v>432</v>
      </c>
      <c r="C85" s="385"/>
      <c r="D85" s="384"/>
    </row>
    <row r="86" spans="2:8" s="382" customFormat="1" ht="24" customHeight="1" x14ac:dyDescent="0.2">
      <c r="B86" s="259" t="s">
        <v>433</v>
      </c>
      <c r="C86" s="261">
        <v>44377</v>
      </c>
      <c r="D86" s="261">
        <v>44408</v>
      </c>
    </row>
    <row r="87" spans="2:8" s="382" customFormat="1" ht="24" customHeight="1" x14ac:dyDescent="0.2">
      <c r="B87" s="307" t="s">
        <v>434</v>
      </c>
      <c r="C87" s="308" t="s">
        <v>563</v>
      </c>
      <c r="D87" s="308" t="s">
        <v>563</v>
      </c>
    </row>
    <row r="88" spans="2:8" s="382" customFormat="1" ht="24" customHeight="1" x14ac:dyDescent="0.2">
      <c r="B88" s="309" t="s">
        <v>564</v>
      </c>
      <c r="C88" s="359">
        <v>0</v>
      </c>
      <c r="D88" s="359">
        <v>0</v>
      </c>
    </row>
    <row r="89" spans="2:8" s="382" customFormat="1" ht="24" customHeight="1" x14ac:dyDescent="0.2">
      <c r="B89" s="309" t="s">
        <v>768</v>
      </c>
      <c r="C89" s="359">
        <v>0</v>
      </c>
      <c r="D89" s="359">
        <v>0</v>
      </c>
    </row>
    <row r="90" spans="2:8" s="382" customFormat="1" ht="24" customHeight="1" x14ac:dyDescent="0.2">
      <c r="B90" s="309" t="s">
        <v>769</v>
      </c>
      <c r="C90" s="359">
        <v>0</v>
      </c>
      <c r="D90" s="359">
        <v>0</v>
      </c>
    </row>
    <row r="91" spans="2:8" s="382" customFormat="1" ht="24" customHeight="1" x14ac:dyDescent="0.2">
      <c r="B91" s="309" t="s">
        <v>770</v>
      </c>
      <c r="C91" s="359">
        <v>0</v>
      </c>
      <c r="D91" s="359">
        <v>0</v>
      </c>
    </row>
    <row r="92" spans="2:8" s="382" customFormat="1" ht="24" customHeight="1" x14ac:dyDescent="0.2">
      <c r="B92" s="307" t="s">
        <v>438</v>
      </c>
      <c r="C92" s="308"/>
      <c r="D92" s="308"/>
    </row>
    <row r="93" spans="2:8" s="382" customFormat="1" ht="24" customHeight="1" x14ac:dyDescent="0.2">
      <c r="B93" s="309" t="s">
        <v>564</v>
      </c>
      <c r="C93" s="359">
        <v>0</v>
      </c>
      <c r="D93" s="359">
        <v>0</v>
      </c>
    </row>
    <row r="94" spans="2:8" s="382" customFormat="1" ht="24" customHeight="1" x14ac:dyDescent="0.2">
      <c r="B94" s="309" t="s">
        <v>768</v>
      </c>
      <c r="C94" s="359">
        <v>0</v>
      </c>
      <c r="D94" s="359">
        <v>0</v>
      </c>
    </row>
    <row r="95" spans="2:8" s="382" customFormat="1" ht="24" customHeight="1" x14ac:dyDescent="0.2">
      <c r="B95" s="309" t="s">
        <v>769</v>
      </c>
      <c r="C95" s="359">
        <v>0</v>
      </c>
      <c r="D95" s="359">
        <v>0</v>
      </c>
    </row>
    <row r="96" spans="2:8" s="382" customFormat="1" ht="24" customHeight="1" x14ac:dyDescent="0.2">
      <c r="B96" s="311" t="s">
        <v>770</v>
      </c>
      <c r="C96" s="333">
        <v>0</v>
      </c>
      <c r="D96" s="333">
        <v>0</v>
      </c>
    </row>
    <row r="97" spans="2:8" s="382" customFormat="1" ht="24" customHeight="1" x14ac:dyDescent="0.2">
      <c r="B97" s="281"/>
      <c r="C97" s="81"/>
      <c r="D97" s="81"/>
    </row>
    <row r="98" spans="2:8" ht="24" customHeight="1" x14ac:dyDescent="0.2">
      <c r="B98" s="481" t="s">
        <v>755</v>
      </c>
      <c r="C98" s="481"/>
      <c r="D98" s="81" t="s">
        <v>64</v>
      </c>
      <c r="G98" s="1"/>
      <c r="H98" s="1"/>
    </row>
    <row r="99" spans="2:8" s="382" customFormat="1" ht="24" customHeight="1" x14ac:dyDescent="0.2">
      <c r="B99" s="385" t="s">
        <v>771</v>
      </c>
      <c r="C99" s="384"/>
      <c r="D99" s="386">
        <v>4.3400000000000001E-2</v>
      </c>
    </row>
    <row r="100" spans="2:8" ht="26.25" customHeight="1" x14ac:dyDescent="0.2"/>
    <row r="101" spans="2:8" ht="26.25" customHeight="1" x14ac:dyDescent="0.2"/>
    <row r="102" spans="2:8" ht="26.25" customHeight="1" x14ac:dyDescent="0.2"/>
    <row r="103" spans="2:8" ht="26.25" customHeight="1" x14ac:dyDescent="0.2"/>
    <row r="104" spans="2:8" ht="26.25" customHeight="1" x14ac:dyDescent="0.2"/>
    <row r="106" spans="2:8" ht="26.25" customHeight="1" x14ac:dyDescent="0.2"/>
    <row r="107" spans="2:8" ht="26.25" customHeight="1" x14ac:dyDescent="0.2"/>
    <row r="108" spans="2:8" ht="26.25" customHeight="1" x14ac:dyDescent="0.2"/>
    <row r="109" spans="2:8" ht="26.25" customHeight="1" x14ac:dyDescent="0.2"/>
    <row r="110" spans="2:8" ht="26.25" customHeight="1" x14ac:dyDescent="0.2"/>
    <row r="111" spans="2:8" ht="26.25" customHeight="1" x14ac:dyDescent="0.2"/>
  </sheetData>
  <mergeCells count="4">
    <mergeCell ref="G1:H1"/>
    <mergeCell ref="B57:C57"/>
    <mergeCell ref="B65:C65"/>
    <mergeCell ref="B98:C98"/>
  </mergeCells>
  <pageMargins left="0.7" right="0.7" top="0.75" bottom="0.75" header="0.3" footer="0.3"/>
  <pageSetup scale="60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9896-51BC-4243-ABCE-6B96F2CA1C06}">
  <sheetPr>
    <tabColor theme="9" tint="-0.499984740745262"/>
    <pageSetUpPr fitToPage="1"/>
  </sheetPr>
  <dimension ref="B1:P89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.42578125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5.5" customHeight="1" x14ac:dyDescent="0.2">
      <c r="B1" s="4" t="s">
        <v>6</v>
      </c>
      <c r="C1" s="22"/>
      <c r="D1" s="22"/>
      <c r="E1" s="22"/>
      <c r="F1" s="22"/>
      <c r="G1" s="22"/>
    </row>
    <row r="2" spans="2:8" ht="25.5" customHeight="1" x14ac:dyDescent="0.2">
      <c r="B2" s="4" t="s">
        <v>312</v>
      </c>
      <c r="C2" s="4"/>
      <c r="D2" s="4"/>
      <c r="E2" s="4"/>
      <c r="F2" s="4"/>
      <c r="G2" s="4"/>
      <c r="H2" s="1"/>
    </row>
    <row r="3" spans="2:8" ht="25.5" customHeight="1" x14ac:dyDescent="0.2">
      <c r="B3" s="4"/>
      <c r="C3" s="4"/>
      <c r="D3" s="4"/>
      <c r="E3" s="4"/>
      <c r="F3" s="4"/>
      <c r="G3" s="4"/>
      <c r="H3" s="1"/>
    </row>
    <row r="4" spans="2:8" ht="25.5" customHeight="1" x14ac:dyDescent="0.2">
      <c r="B4" s="4"/>
      <c r="C4" s="4"/>
      <c r="D4" s="4"/>
      <c r="E4" s="4"/>
      <c r="F4" s="4"/>
      <c r="G4" s="4"/>
      <c r="H4" s="1"/>
    </row>
    <row r="5" spans="2:8" ht="25.5" customHeight="1" x14ac:dyDescent="0.2">
      <c r="B5" s="4"/>
      <c r="C5" s="4"/>
      <c r="D5" s="4"/>
      <c r="E5" s="4"/>
      <c r="F5" s="4"/>
      <c r="G5" s="4"/>
      <c r="H5" s="1"/>
    </row>
    <row r="6" spans="2:8" ht="25.5" customHeight="1" x14ac:dyDescent="0.2">
      <c r="B6" s="4"/>
      <c r="C6" s="4"/>
      <c r="D6" s="4"/>
      <c r="E6" s="4"/>
      <c r="F6" s="4"/>
      <c r="G6" s="4"/>
      <c r="H6" s="1"/>
    </row>
    <row r="7" spans="2:8" ht="25.5" customHeight="1" x14ac:dyDescent="0.2">
      <c r="B7" s="4"/>
      <c r="C7" s="4"/>
      <c r="D7" s="4"/>
      <c r="E7" s="4"/>
      <c r="F7" s="4"/>
      <c r="G7" s="4"/>
      <c r="H7" s="1"/>
    </row>
    <row r="8" spans="2:8" ht="25.5" customHeight="1" x14ac:dyDescent="0.2">
      <c r="B8" s="4"/>
      <c r="C8" s="4"/>
      <c r="D8" s="4"/>
      <c r="E8" s="4"/>
      <c r="F8" s="4"/>
      <c r="G8" s="4"/>
      <c r="H8" s="1"/>
    </row>
    <row r="9" spans="2:8" ht="25.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34" t="s">
        <v>18</v>
      </c>
      <c r="C11" s="35"/>
      <c r="D11" s="35"/>
      <c r="E11" s="91"/>
      <c r="F11" s="92"/>
      <c r="G11" s="92"/>
      <c r="H11" s="92"/>
    </row>
    <row r="12" spans="2:8" ht="25.5" customHeight="1" x14ac:dyDescent="0.2">
      <c r="B12" s="126"/>
      <c r="C12" s="127"/>
      <c r="D12" s="127"/>
      <c r="E12" s="93"/>
      <c r="F12" s="94"/>
      <c r="G12" s="44"/>
      <c r="H12" s="95"/>
    </row>
    <row r="13" spans="2:8" ht="25.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5.5" customHeight="1" x14ac:dyDescent="0.2">
      <c r="B14" s="41" t="s">
        <v>25</v>
      </c>
      <c r="C14" s="41" t="s">
        <v>26</v>
      </c>
      <c r="D14" s="41" t="s">
        <v>27</v>
      </c>
      <c r="E14" s="42">
        <v>1890000</v>
      </c>
      <c r="F14" s="43">
        <v>1896.16</v>
      </c>
      <c r="G14" s="52">
        <v>18.37</v>
      </c>
      <c r="H14" s="52">
        <v>0</v>
      </c>
    </row>
    <row r="15" spans="2:8" ht="25.5" customHeight="1" x14ac:dyDescent="0.2">
      <c r="B15" s="41" t="s">
        <v>23</v>
      </c>
      <c r="C15" s="41" t="s">
        <v>24</v>
      </c>
      <c r="D15" s="41" t="s">
        <v>22</v>
      </c>
      <c r="E15" s="42">
        <v>850000</v>
      </c>
      <c r="F15" s="43">
        <v>867.38</v>
      </c>
      <c r="G15" s="52">
        <v>8.4</v>
      </c>
      <c r="H15" s="52">
        <v>3.6799999999999997</v>
      </c>
    </row>
    <row r="16" spans="2:8" ht="25.5" customHeight="1" x14ac:dyDescent="0.2">
      <c r="B16" s="41" t="s">
        <v>49</v>
      </c>
      <c r="C16" s="41" t="s">
        <v>50</v>
      </c>
      <c r="D16" s="41" t="s">
        <v>27</v>
      </c>
      <c r="E16" s="42">
        <v>788333</v>
      </c>
      <c r="F16" s="43">
        <v>784.75</v>
      </c>
      <c r="G16" s="52">
        <v>7.6</v>
      </c>
      <c r="H16" s="52">
        <v>5.7393000000000001</v>
      </c>
    </row>
    <row r="17" spans="2:8" ht="25.5" customHeight="1" x14ac:dyDescent="0.2">
      <c r="B17" s="41" t="s">
        <v>42</v>
      </c>
      <c r="C17" s="41" t="s">
        <v>43</v>
      </c>
      <c r="D17" s="41" t="s">
        <v>44</v>
      </c>
      <c r="E17" s="42">
        <v>800000</v>
      </c>
      <c r="F17" s="43">
        <v>783.98</v>
      </c>
      <c r="G17" s="52">
        <v>7.6</v>
      </c>
      <c r="H17" s="52">
        <v>6.8939000000000004</v>
      </c>
    </row>
    <row r="18" spans="2:8" ht="25.5" customHeight="1" x14ac:dyDescent="0.2">
      <c r="B18" s="41" t="s">
        <v>128</v>
      </c>
      <c r="C18" s="41" t="s">
        <v>129</v>
      </c>
      <c r="D18" s="41" t="s">
        <v>27</v>
      </c>
      <c r="E18" s="42">
        <v>500000</v>
      </c>
      <c r="F18" s="43">
        <v>528.70000000000005</v>
      </c>
      <c r="G18" s="52">
        <v>5.12</v>
      </c>
      <c r="H18" s="52">
        <v>5.8490000000000002</v>
      </c>
    </row>
    <row r="19" spans="2:8" ht="25.5" customHeight="1" x14ac:dyDescent="0.2">
      <c r="B19" s="41" t="s">
        <v>130</v>
      </c>
      <c r="C19" s="41" t="s">
        <v>131</v>
      </c>
      <c r="D19" s="41" t="s">
        <v>22</v>
      </c>
      <c r="E19" s="42">
        <v>500000</v>
      </c>
      <c r="F19" s="43">
        <v>505.14</v>
      </c>
      <c r="G19" s="52">
        <v>4.8899999999999997</v>
      </c>
      <c r="H19" s="52">
        <v>4.5999999999999996</v>
      </c>
    </row>
    <row r="20" spans="2:8" ht="25.5" customHeight="1" x14ac:dyDescent="0.2">
      <c r="B20" s="41" t="s">
        <v>132</v>
      </c>
      <c r="C20" s="41" t="s">
        <v>133</v>
      </c>
      <c r="D20" s="41" t="s">
        <v>44</v>
      </c>
      <c r="E20" s="42">
        <v>200000</v>
      </c>
      <c r="F20" s="43">
        <v>200.81</v>
      </c>
      <c r="G20" s="52">
        <v>1.95</v>
      </c>
      <c r="H20" s="52">
        <v>5.9140999999999995</v>
      </c>
    </row>
    <row r="21" spans="2:8" ht="25.5" customHeight="1" x14ac:dyDescent="0.2">
      <c r="B21" s="41" t="s">
        <v>58</v>
      </c>
      <c r="C21" s="41" t="s">
        <v>59</v>
      </c>
      <c r="D21" s="41" t="s">
        <v>27</v>
      </c>
      <c r="E21" s="42">
        <v>187500</v>
      </c>
      <c r="F21" s="43">
        <v>184.82</v>
      </c>
      <c r="G21" s="52">
        <v>1.79</v>
      </c>
      <c r="H21" s="52">
        <v>5.5278999999999998</v>
      </c>
    </row>
    <row r="22" spans="2:8" ht="25.5" customHeight="1" x14ac:dyDescent="0.2">
      <c r="B22" s="41" t="s">
        <v>20</v>
      </c>
      <c r="C22" s="41" t="s">
        <v>21</v>
      </c>
      <c r="D22" s="41" t="s">
        <v>22</v>
      </c>
      <c r="E22" s="42">
        <v>150000</v>
      </c>
      <c r="F22" s="43">
        <v>152</v>
      </c>
      <c r="G22" s="52">
        <v>1.47</v>
      </c>
      <c r="H22" s="52">
        <v>4.7699999999999996</v>
      </c>
    </row>
    <row r="23" spans="2:8" ht="25.5" customHeight="1" x14ac:dyDescent="0.2">
      <c r="B23" s="41" t="s">
        <v>134</v>
      </c>
      <c r="C23" s="41" t="s">
        <v>135</v>
      </c>
      <c r="D23" s="41" t="s">
        <v>27</v>
      </c>
      <c r="E23" s="42">
        <v>104000</v>
      </c>
      <c r="F23" s="43">
        <v>100.06</v>
      </c>
      <c r="G23" s="52">
        <v>0.97</v>
      </c>
      <c r="H23" s="52">
        <v>6.3286999999999995</v>
      </c>
    </row>
    <row r="24" spans="2:8" ht="25.5" customHeight="1" x14ac:dyDescent="0.2">
      <c r="B24" s="41" t="s">
        <v>136</v>
      </c>
      <c r="C24" s="41" t="s">
        <v>137</v>
      </c>
      <c r="D24" s="41" t="s">
        <v>27</v>
      </c>
      <c r="E24" s="42">
        <v>15700</v>
      </c>
      <c r="F24" s="43">
        <v>16.440000000000001</v>
      </c>
      <c r="G24" s="52">
        <v>0.16</v>
      </c>
      <c r="H24" s="52">
        <v>6.2631999999999994</v>
      </c>
    </row>
    <row r="25" spans="2:8" ht="25.5" customHeight="1" x14ac:dyDescent="0.2">
      <c r="B25" s="40" t="s">
        <v>62</v>
      </c>
      <c r="C25" s="40"/>
      <c r="D25" s="40"/>
      <c r="E25" s="53"/>
      <c r="F25" s="54">
        <v>6020.24</v>
      </c>
      <c r="G25" s="55">
        <v>58.320000000000007</v>
      </c>
      <c r="H25" s="56"/>
    </row>
    <row r="26" spans="2:8" ht="25.5" customHeight="1" x14ac:dyDescent="0.2">
      <c r="B26" s="41"/>
      <c r="C26" s="41"/>
      <c r="D26" s="41"/>
      <c r="E26" s="42"/>
      <c r="F26" s="43"/>
      <c r="G26" s="52"/>
      <c r="H26" s="52"/>
    </row>
    <row r="27" spans="2:8" ht="25.5" customHeight="1" x14ac:dyDescent="0.2">
      <c r="B27" s="46" t="s">
        <v>63</v>
      </c>
      <c r="C27" s="47"/>
      <c r="D27" s="47"/>
      <c r="E27" s="57"/>
      <c r="F27" s="58"/>
      <c r="G27" s="59"/>
      <c r="H27" s="59"/>
    </row>
    <row r="28" spans="2:8" ht="25.5" customHeight="1" x14ac:dyDescent="0.2">
      <c r="B28" s="40"/>
      <c r="C28" s="41"/>
      <c r="D28" s="41"/>
      <c r="E28" s="42"/>
      <c r="F28" s="60">
        <v>0</v>
      </c>
      <c r="G28" s="142">
        <v>0</v>
      </c>
      <c r="H28" s="52"/>
    </row>
    <row r="29" spans="2:8" ht="25.5" customHeight="1" x14ac:dyDescent="0.2">
      <c r="B29" s="40" t="s">
        <v>62</v>
      </c>
      <c r="C29" s="41"/>
      <c r="D29" s="41"/>
      <c r="E29" s="42"/>
      <c r="F29" s="54" t="s">
        <v>64</v>
      </c>
      <c r="G29" s="55" t="s">
        <v>64</v>
      </c>
      <c r="H29" s="52"/>
    </row>
    <row r="30" spans="2:8" ht="25.5" customHeight="1" x14ac:dyDescent="0.2">
      <c r="B30" s="41"/>
      <c r="C30" s="41"/>
      <c r="D30" s="41"/>
      <c r="E30" s="42"/>
      <c r="F30" s="43"/>
      <c r="G30" s="52"/>
      <c r="H30" s="52"/>
    </row>
    <row r="31" spans="2:8" ht="25.5" customHeight="1" x14ac:dyDescent="0.2">
      <c r="B31" s="46" t="s">
        <v>65</v>
      </c>
      <c r="C31" s="47"/>
      <c r="D31" s="47"/>
      <c r="E31" s="57"/>
      <c r="F31" s="58"/>
      <c r="G31" s="59"/>
      <c r="H31" s="59"/>
    </row>
    <row r="32" spans="2:8" ht="25.5" customHeight="1" x14ac:dyDescent="0.2">
      <c r="B32" s="40"/>
      <c r="C32" s="41"/>
      <c r="D32" s="41"/>
      <c r="E32" s="42"/>
      <c r="F32" s="60">
        <v>0</v>
      </c>
      <c r="G32" s="142">
        <v>0</v>
      </c>
      <c r="H32" s="52"/>
    </row>
    <row r="33" spans="2:8" ht="25.5" customHeight="1" x14ac:dyDescent="0.2">
      <c r="B33" s="40" t="s">
        <v>62</v>
      </c>
      <c r="C33" s="41"/>
      <c r="D33" s="41"/>
      <c r="E33" s="42"/>
      <c r="F33" s="54" t="s">
        <v>64</v>
      </c>
      <c r="G33" s="55" t="s">
        <v>64</v>
      </c>
      <c r="H33" s="52"/>
    </row>
    <row r="34" spans="2:8" ht="25.5" customHeight="1" x14ac:dyDescent="0.2">
      <c r="B34" s="41"/>
      <c r="C34" s="41"/>
      <c r="D34" s="41"/>
      <c r="E34" s="42"/>
      <c r="F34" s="43"/>
      <c r="G34" s="52"/>
      <c r="H34" s="52"/>
    </row>
    <row r="35" spans="2:8" ht="25.5" customHeight="1" x14ac:dyDescent="0.2">
      <c r="B35" s="64" t="s">
        <v>66</v>
      </c>
      <c r="C35" s="64"/>
      <c r="D35" s="64"/>
      <c r="E35" s="65"/>
      <c r="F35" s="54">
        <v>6020.24</v>
      </c>
      <c r="G35" s="55">
        <v>58.320000000000007</v>
      </c>
      <c r="H35" s="56"/>
    </row>
    <row r="36" spans="2:8" ht="25.5" customHeight="1" x14ac:dyDescent="0.2">
      <c r="B36" s="41"/>
      <c r="C36" s="41"/>
      <c r="D36" s="41"/>
      <c r="E36" s="42"/>
      <c r="F36" s="43"/>
      <c r="G36" s="52"/>
      <c r="H36" s="52"/>
    </row>
    <row r="37" spans="2:8" ht="25.5" customHeight="1" x14ac:dyDescent="0.2">
      <c r="B37" s="143" t="s">
        <v>67</v>
      </c>
      <c r="C37" s="144"/>
      <c r="D37" s="144"/>
      <c r="E37" s="145"/>
      <c r="F37" s="146"/>
      <c r="G37" s="147"/>
      <c r="H37" s="147"/>
    </row>
    <row r="38" spans="2:8" ht="25.5" customHeight="1" x14ac:dyDescent="0.2">
      <c r="B38" s="41"/>
      <c r="C38" s="41"/>
      <c r="D38" s="41"/>
      <c r="E38" s="42"/>
      <c r="F38" s="43"/>
      <c r="G38" s="52"/>
      <c r="H38" s="52"/>
    </row>
    <row r="39" spans="2:8" ht="25.5" customHeight="1" x14ac:dyDescent="0.2">
      <c r="B39" s="46" t="s">
        <v>68</v>
      </c>
      <c r="C39" s="47"/>
      <c r="D39" s="47"/>
      <c r="E39" s="57"/>
      <c r="F39" s="58"/>
      <c r="G39" s="59"/>
      <c r="H39" s="59"/>
    </row>
    <row r="40" spans="2:8" ht="25.5" customHeight="1" x14ac:dyDescent="0.2">
      <c r="B40" s="41" t="s">
        <v>72</v>
      </c>
      <c r="C40" s="41" t="s">
        <v>73</v>
      </c>
      <c r="D40" s="41" t="s">
        <v>71</v>
      </c>
      <c r="E40" s="42">
        <v>550000</v>
      </c>
      <c r="F40" s="43">
        <v>548.85</v>
      </c>
      <c r="G40" s="52">
        <v>5.3199999999999994</v>
      </c>
      <c r="H40" s="52">
        <v>3.3205</v>
      </c>
    </row>
    <row r="41" spans="2:8" ht="25.5" customHeight="1" x14ac:dyDescent="0.2">
      <c r="B41" s="41" t="s">
        <v>69</v>
      </c>
      <c r="C41" s="41" t="s">
        <v>70</v>
      </c>
      <c r="D41" s="41" t="s">
        <v>71</v>
      </c>
      <c r="E41" s="42">
        <v>250000</v>
      </c>
      <c r="F41" s="116">
        <v>249.98</v>
      </c>
      <c r="G41" s="117">
        <v>2.42</v>
      </c>
      <c r="H41" s="52">
        <v>3.3035000000000001</v>
      </c>
    </row>
    <row r="42" spans="2:8" s="2" customFormat="1" ht="25.5" customHeight="1" x14ac:dyDescent="0.2">
      <c r="B42" s="40" t="s">
        <v>62</v>
      </c>
      <c r="C42" s="40"/>
      <c r="D42" s="40"/>
      <c r="E42" s="53"/>
      <c r="F42" s="107">
        <v>798.83</v>
      </c>
      <c r="G42" s="56">
        <v>7.7399999999999993</v>
      </c>
      <c r="H42" s="56"/>
    </row>
    <row r="43" spans="2:8" ht="25.5" customHeight="1" x14ac:dyDescent="0.2">
      <c r="B43" s="98"/>
      <c r="C43" s="98"/>
      <c r="D43" s="98"/>
      <c r="E43" s="77"/>
      <c r="F43" s="54"/>
      <c r="G43" s="55"/>
      <c r="H43" s="56"/>
    </row>
    <row r="44" spans="2:8" s="2" customFormat="1" ht="25.5" customHeight="1" x14ac:dyDescent="0.2">
      <c r="B44" s="64" t="s">
        <v>66</v>
      </c>
      <c r="C44" s="64"/>
      <c r="D44" s="64"/>
      <c r="E44" s="65"/>
      <c r="F44" s="54">
        <v>798.83</v>
      </c>
      <c r="G44" s="55">
        <v>7.7399999999999993</v>
      </c>
      <c r="H44" s="56"/>
    </row>
    <row r="45" spans="2:8" ht="25.5" customHeight="1" x14ac:dyDescent="0.2">
      <c r="B45" s="102"/>
      <c r="C45" s="103"/>
      <c r="D45" s="103"/>
      <c r="E45" s="104"/>
      <c r="F45" s="106"/>
      <c r="G45" s="105"/>
      <c r="H45" s="105"/>
    </row>
    <row r="46" spans="2:8" ht="25.5" customHeight="1" x14ac:dyDescent="0.2">
      <c r="B46" s="34" t="s">
        <v>74</v>
      </c>
      <c r="C46" s="35"/>
      <c r="D46" s="35"/>
      <c r="E46" s="36"/>
      <c r="F46" s="37"/>
      <c r="G46" s="66"/>
      <c r="H46" s="66"/>
    </row>
    <row r="47" spans="2:8" ht="25.5" customHeight="1" x14ac:dyDescent="0.2">
      <c r="B47" s="40"/>
      <c r="C47" s="40"/>
      <c r="D47" s="40"/>
      <c r="E47" s="53"/>
      <c r="F47" s="116">
        <v>3170.59</v>
      </c>
      <c r="G47" s="117">
        <v>30.72</v>
      </c>
      <c r="H47" s="56"/>
    </row>
    <row r="48" spans="2:8" s="2" customFormat="1" ht="25.5" customHeight="1" x14ac:dyDescent="0.2">
      <c r="B48" s="40" t="s">
        <v>62</v>
      </c>
      <c r="C48" s="40"/>
      <c r="D48" s="40"/>
      <c r="E48" s="53"/>
      <c r="F48" s="107">
        <v>3170.59</v>
      </c>
      <c r="G48" s="56">
        <v>30.72</v>
      </c>
      <c r="H48" s="56"/>
    </row>
    <row r="49" spans="2:16" ht="25.5" customHeight="1" x14ac:dyDescent="0.2">
      <c r="B49" s="98"/>
      <c r="C49" s="98"/>
      <c r="D49" s="98"/>
      <c r="E49" s="77"/>
      <c r="F49" s="54"/>
      <c r="G49" s="55"/>
      <c r="H49" s="56"/>
    </row>
    <row r="50" spans="2:16" s="2" customFormat="1" ht="25.5" customHeight="1" x14ac:dyDescent="0.2">
      <c r="B50" s="40" t="s">
        <v>66</v>
      </c>
      <c r="C50" s="40"/>
      <c r="D50" s="40"/>
      <c r="E50" s="53"/>
      <c r="F50" s="107">
        <v>3170.59</v>
      </c>
      <c r="G50" s="56">
        <v>30.72</v>
      </c>
      <c r="H50" s="56"/>
    </row>
    <row r="51" spans="2:16" ht="25.5" customHeight="1" x14ac:dyDescent="0.2">
      <c r="B51" s="149" t="s">
        <v>75</v>
      </c>
      <c r="C51" s="149"/>
      <c r="D51" s="149"/>
      <c r="E51" s="150"/>
      <c r="F51" s="151">
        <v>332.2</v>
      </c>
      <c r="G51" s="152">
        <v>3.2200000000000006</v>
      </c>
      <c r="H51" s="152"/>
    </row>
    <row r="52" spans="2:16" ht="24" customHeight="1" x14ac:dyDescent="0.2">
      <c r="B52" s="154" t="s">
        <v>76</v>
      </c>
      <c r="C52" s="155"/>
      <c r="D52" s="155"/>
      <c r="E52" s="119"/>
      <c r="F52" s="54">
        <v>10321.86</v>
      </c>
      <c r="G52" s="55">
        <v>100</v>
      </c>
      <c r="H52" s="156"/>
    </row>
    <row r="53" spans="2:16" ht="24" customHeight="1" x14ac:dyDescent="0.2">
      <c r="B53" s="126" t="s">
        <v>77</v>
      </c>
      <c r="C53" s="127"/>
      <c r="D53" s="127"/>
      <c r="E53" s="42"/>
      <c r="F53" s="43"/>
      <c r="G53" s="84"/>
      <c r="H53" s="84"/>
    </row>
    <row r="54" spans="2:16" ht="25.5" customHeight="1" x14ac:dyDescent="0.2">
      <c r="B54" s="136"/>
      <c r="C54" s="136"/>
      <c r="D54" s="136"/>
      <c r="E54" s="77"/>
      <c r="F54" s="78"/>
      <c r="G54" s="148"/>
      <c r="H54" s="148"/>
    </row>
    <row r="55" spans="2:16" ht="25.5" customHeight="1" x14ac:dyDescent="0.2"/>
    <row r="58" spans="2:16" ht="24" customHeight="1" x14ac:dyDescent="0.2">
      <c r="B58" s="8" t="s">
        <v>431</v>
      </c>
      <c r="G58" s="1"/>
      <c r="H58" s="1"/>
    </row>
    <row r="59" spans="2:16" ht="24" customHeight="1" x14ac:dyDescent="0.2">
      <c r="B59" s="258" t="s">
        <v>764</v>
      </c>
      <c r="C59" s="258"/>
      <c r="D59" s="258"/>
      <c r="G59" s="1"/>
      <c r="H59" s="1"/>
      <c r="L59" s="2"/>
    </row>
    <row r="60" spans="2:16" ht="24" customHeight="1" x14ac:dyDescent="0.2">
      <c r="B60" s="259" t="s">
        <v>433</v>
      </c>
      <c r="C60" s="261">
        <v>44377</v>
      </c>
      <c r="D60" s="261">
        <v>44408</v>
      </c>
      <c r="G60" s="1"/>
      <c r="H60" s="1"/>
      <c r="L60" s="81"/>
      <c r="M60" s="81"/>
      <c r="N60" s="82"/>
      <c r="O60" s="82"/>
      <c r="P60" s="81"/>
    </row>
    <row r="61" spans="2:16" ht="24" customHeight="1" x14ac:dyDescent="0.2">
      <c r="B61" s="307" t="s">
        <v>434</v>
      </c>
      <c r="C61" s="308" t="s">
        <v>563</v>
      </c>
      <c r="D61" s="308" t="s">
        <v>563</v>
      </c>
      <c r="G61" s="1"/>
      <c r="H61" s="1"/>
    </row>
    <row r="62" spans="2:16" ht="24" customHeight="1" x14ac:dyDescent="0.2">
      <c r="B62" s="309" t="s">
        <v>564</v>
      </c>
      <c r="C62" s="310">
        <v>2271.2417</v>
      </c>
      <c r="D62" s="310">
        <v>2281.2745</v>
      </c>
      <c r="G62" s="1"/>
      <c r="H62" s="1"/>
    </row>
    <row r="63" spans="2:16" ht="24" customHeight="1" x14ac:dyDescent="0.2">
      <c r="B63" s="309" t="s">
        <v>762</v>
      </c>
      <c r="C63" s="310">
        <v>1203.5959</v>
      </c>
      <c r="D63" s="310">
        <v>1208.9016999999999</v>
      </c>
      <c r="G63" s="1"/>
      <c r="H63" s="1"/>
      <c r="L63" s="83"/>
      <c r="M63" s="83"/>
      <c r="N63" s="83"/>
      <c r="O63" s="83"/>
      <c r="P63" s="83"/>
    </row>
    <row r="64" spans="2:16" ht="24" customHeight="1" x14ac:dyDescent="0.2">
      <c r="B64" s="307" t="s">
        <v>438</v>
      </c>
      <c r="C64" s="308"/>
      <c r="D64" s="308"/>
      <c r="G64" s="1"/>
      <c r="H64" s="1"/>
      <c r="L64" s="83"/>
      <c r="M64" s="83"/>
      <c r="N64" s="83"/>
      <c r="O64" s="83"/>
      <c r="P64" s="83"/>
    </row>
    <row r="65" spans="2:16" ht="24" customHeight="1" x14ac:dyDescent="0.2">
      <c r="B65" s="309" t="s">
        <v>566</v>
      </c>
      <c r="C65" s="310">
        <v>2101.9812000000002</v>
      </c>
      <c r="D65" s="310">
        <v>2109.1822000000002</v>
      </c>
      <c r="G65" s="1"/>
      <c r="H65" s="1"/>
      <c r="L65" s="83"/>
      <c r="M65" s="83"/>
      <c r="N65" s="83"/>
      <c r="O65" s="83"/>
      <c r="P65" s="83"/>
    </row>
    <row r="66" spans="2:16" ht="24" customHeight="1" x14ac:dyDescent="0.2">
      <c r="B66" s="311" t="s">
        <v>762</v>
      </c>
      <c r="C66" s="333">
        <v>1125.4065000000001</v>
      </c>
      <c r="D66" s="333">
        <v>1129.2619999999999</v>
      </c>
      <c r="G66" s="1"/>
      <c r="H66" s="1"/>
      <c r="L66" s="83"/>
      <c r="M66" s="83"/>
      <c r="N66" s="83"/>
      <c r="O66" s="83"/>
      <c r="P66" s="83"/>
    </row>
    <row r="67" spans="2:16" ht="24" customHeight="1" x14ac:dyDescent="0.2">
      <c r="B67" s="281"/>
      <c r="C67" s="81"/>
      <c r="D67" s="81"/>
      <c r="G67" s="1"/>
      <c r="H67" s="1"/>
      <c r="L67" s="83"/>
      <c r="M67" s="83"/>
      <c r="N67" s="83"/>
      <c r="O67" s="83"/>
      <c r="P67" s="83"/>
    </row>
    <row r="68" spans="2:16" ht="24" customHeight="1" x14ac:dyDescent="0.2">
      <c r="B68" s="481" t="s">
        <v>755</v>
      </c>
      <c r="C68" s="481"/>
      <c r="D68" s="81" t="s">
        <v>64</v>
      </c>
      <c r="G68" s="1"/>
      <c r="H68" s="1"/>
      <c r="L68" s="83"/>
      <c r="M68" s="83"/>
      <c r="N68" s="83"/>
      <c r="O68" s="83"/>
      <c r="P68" s="83"/>
    </row>
    <row r="69" spans="2:16" ht="24" customHeight="1" x14ac:dyDescent="0.2">
      <c r="B69" s="258" t="s">
        <v>756</v>
      </c>
      <c r="C69" s="258"/>
      <c r="D69" s="81" t="s">
        <v>64</v>
      </c>
      <c r="G69" s="1"/>
      <c r="H69" s="1"/>
      <c r="L69" s="83"/>
      <c r="M69" s="83"/>
      <c r="N69" s="83"/>
      <c r="O69" s="83"/>
      <c r="P69" s="83"/>
    </row>
    <row r="70" spans="2:16" ht="24" customHeight="1" x14ac:dyDescent="0.2">
      <c r="B70" s="258" t="s">
        <v>457</v>
      </c>
      <c r="C70" s="258"/>
      <c r="D70" s="81" t="s">
        <v>64</v>
      </c>
      <c r="G70" s="1"/>
      <c r="H70" s="1"/>
    </row>
    <row r="71" spans="2:16" ht="24" customHeight="1" x14ac:dyDescent="0.2">
      <c r="B71" s="258" t="s">
        <v>458</v>
      </c>
      <c r="C71" s="258"/>
      <c r="D71" s="81" t="s">
        <v>64</v>
      </c>
      <c r="G71" s="1"/>
      <c r="H71" s="1"/>
      <c r="L71" s="2"/>
    </row>
    <row r="72" spans="2:16" ht="24" customHeight="1" x14ac:dyDescent="0.2">
      <c r="B72" s="258" t="s">
        <v>763</v>
      </c>
      <c r="C72" s="258"/>
      <c r="D72" s="81">
        <v>3.99</v>
      </c>
      <c r="G72" s="1"/>
      <c r="H72" s="1"/>
    </row>
    <row r="73" spans="2:16" ht="24" customHeight="1" x14ac:dyDescent="0.2">
      <c r="B73" s="258" t="s">
        <v>460</v>
      </c>
      <c r="C73" s="22"/>
      <c r="D73" s="81" t="s">
        <v>64</v>
      </c>
      <c r="G73" s="1"/>
      <c r="H73" s="1"/>
    </row>
    <row r="74" spans="2:16" ht="24" customHeight="1" x14ac:dyDescent="0.2">
      <c r="B74" s="258" t="s">
        <v>461</v>
      </c>
      <c r="C74" s="258"/>
      <c r="D74" s="81" t="s">
        <v>64</v>
      </c>
      <c r="G74" s="1"/>
      <c r="H74" s="1"/>
    </row>
    <row r="75" spans="2:16" ht="24" customHeight="1" x14ac:dyDescent="0.2">
      <c r="B75" s="281" t="s">
        <v>462</v>
      </c>
      <c r="C75" s="258"/>
      <c r="D75" s="81" t="s">
        <v>64</v>
      </c>
      <c r="G75" s="1"/>
      <c r="H75" s="1"/>
    </row>
    <row r="76" spans="2:16" ht="24" customHeight="1" x14ac:dyDescent="0.2">
      <c r="B76" s="471" t="s">
        <v>757</v>
      </c>
      <c r="C76" s="471"/>
      <c r="D76" s="81" t="s">
        <v>64</v>
      </c>
      <c r="G76" s="1"/>
      <c r="H76" s="1"/>
    </row>
    <row r="77" spans="2:16" ht="25.5" customHeight="1" x14ac:dyDescent="0.2"/>
    <row r="78" spans="2:16" ht="25.5" customHeight="1" x14ac:dyDescent="0.2"/>
    <row r="79" spans="2:16" ht="25.5" customHeight="1" x14ac:dyDescent="0.2">
      <c r="L79" s="83"/>
      <c r="M79" s="83"/>
      <c r="N79" s="83"/>
      <c r="O79" s="83"/>
      <c r="P79" s="83"/>
    </row>
    <row r="80" spans="2:16" ht="25.5" customHeight="1" x14ac:dyDescent="0.2">
      <c r="L80" s="83"/>
      <c r="M80" s="83"/>
      <c r="N80" s="83"/>
      <c r="O80" s="83"/>
      <c r="P80" s="83"/>
    </row>
    <row r="81" spans="12:16" ht="25.5" customHeight="1" x14ac:dyDescent="0.2">
      <c r="L81" s="83"/>
      <c r="M81" s="83"/>
      <c r="N81" s="83"/>
      <c r="O81" s="83"/>
      <c r="P81" s="83"/>
    </row>
    <row r="82" spans="12:16" ht="25.5" customHeight="1" x14ac:dyDescent="0.2">
      <c r="L82" s="83"/>
      <c r="M82" s="83"/>
      <c r="N82" s="83"/>
      <c r="O82" s="83"/>
      <c r="P82" s="83"/>
    </row>
    <row r="83" spans="12:16" ht="25.5" customHeight="1" x14ac:dyDescent="0.2">
      <c r="L83" s="83"/>
      <c r="M83" s="83"/>
      <c r="N83" s="83"/>
      <c r="O83" s="83"/>
      <c r="P83" s="83"/>
    </row>
    <row r="84" spans="12:16" ht="25.5" customHeight="1" x14ac:dyDescent="0.2">
      <c r="L84" s="83"/>
      <c r="M84" s="83"/>
      <c r="N84" s="83"/>
      <c r="O84" s="83"/>
      <c r="P84" s="83"/>
    </row>
    <row r="85" spans="12:16" ht="25.5" customHeight="1" x14ac:dyDescent="0.2">
      <c r="L85" s="83"/>
      <c r="M85" s="83"/>
      <c r="N85" s="83"/>
      <c r="O85" s="83"/>
      <c r="P85" s="83"/>
    </row>
    <row r="87" spans="12:16" ht="25.5" customHeight="1" x14ac:dyDescent="0.2">
      <c r="L87" s="2"/>
    </row>
    <row r="88" spans="12:16" ht="25.5" customHeight="1" x14ac:dyDescent="0.2"/>
    <row r="89" spans="12:16" ht="25.5" customHeight="1" x14ac:dyDescent="0.2"/>
  </sheetData>
  <mergeCells count="2">
    <mergeCell ref="B68:C68"/>
    <mergeCell ref="B76:C76"/>
  </mergeCells>
  <pageMargins left="0.7" right="0.7" top="0.75" bottom="0.75" header="0.3" footer="0.3"/>
  <pageSetup scale="60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ACC9-CA74-4247-83A5-19A82579661E}">
  <sheetPr>
    <tabColor theme="9" tint="-0.499984740745262"/>
    <pageSetUpPr fitToPage="1"/>
  </sheetPr>
  <dimension ref="B1:P88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4" t="s">
        <v>7</v>
      </c>
      <c r="C1" s="22"/>
      <c r="D1" s="22"/>
      <c r="E1" s="22"/>
      <c r="F1" s="22"/>
      <c r="G1" s="22"/>
    </row>
    <row r="2" spans="2:8" ht="26.25" customHeight="1" x14ac:dyDescent="0.2">
      <c r="B2" s="4" t="s">
        <v>313</v>
      </c>
      <c r="C2" s="4"/>
      <c r="D2" s="4"/>
      <c r="E2" s="4"/>
      <c r="F2" s="4"/>
      <c r="G2" s="4"/>
      <c r="H2" s="1"/>
    </row>
    <row r="3" spans="2:8" ht="26.25" customHeight="1" x14ac:dyDescent="0.2">
      <c r="B3" s="4"/>
      <c r="C3" s="4"/>
      <c r="D3" s="4"/>
      <c r="E3" s="4"/>
      <c r="F3" s="4"/>
      <c r="G3" s="4"/>
      <c r="H3" s="1"/>
    </row>
    <row r="4" spans="2:8" ht="26.25" customHeight="1" x14ac:dyDescent="0.2">
      <c r="B4" s="4"/>
      <c r="C4" s="4"/>
      <c r="D4" s="4"/>
      <c r="E4" s="4"/>
      <c r="F4" s="4"/>
      <c r="G4" s="4"/>
      <c r="H4" s="1"/>
    </row>
    <row r="5" spans="2:8" ht="26.25" customHeight="1" x14ac:dyDescent="0.2">
      <c r="B5" s="4"/>
      <c r="C5" s="4"/>
      <c r="D5" s="4"/>
      <c r="E5" s="4"/>
      <c r="F5" s="4"/>
      <c r="G5" s="4"/>
      <c r="H5" s="1"/>
    </row>
    <row r="6" spans="2:8" ht="26.25" customHeight="1" x14ac:dyDescent="0.2">
      <c r="B6" s="4"/>
      <c r="C6" s="4"/>
      <c r="D6" s="4"/>
      <c r="E6" s="4"/>
      <c r="F6" s="4"/>
      <c r="G6" s="4"/>
      <c r="H6" s="1"/>
    </row>
    <row r="7" spans="2:8" ht="26.25" customHeight="1" x14ac:dyDescent="0.2">
      <c r="B7" s="4"/>
      <c r="C7" s="4"/>
      <c r="D7" s="4"/>
      <c r="E7" s="4"/>
      <c r="F7" s="4"/>
      <c r="G7" s="4"/>
      <c r="H7" s="1"/>
    </row>
    <row r="8" spans="2:8" ht="26.25" customHeight="1" x14ac:dyDescent="0.2">
      <c r="B8" s="4"/>
      <c r="C8" s="4"/>
      <c r="D8" s="4"/>
      <c r="E8" s="4"/>
      <c r="F8" s="4"/>
      <c r="G8" s="4"/>
      <c r="H8" s="1"/>
    </row>
    <row r="9" spans="2:8" ht="26.2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89" t="s">
        <v>18</v>
      </c>
      <c r="C11" s="90"/>
      <c r="D11" s="90"/>
      <c r="E11" s="36"/>
      <c r="F11" s="37"/>
      <c r="G11" s="92"/>
      <c r="H11" s="92"/>
    </row>
    <row r="12" spans="2:8" ht="26.25" customHeight="1" x14ac:dyDescent="0.2">
      <c r="B12" s="126"/>
      <c r="C12" s="127"/>
      <c r="D12" s="127"/>
      <c r="E12" s="93"/>
      <c r="F12" s="94"/>
      <c r="G12" s="44"/>
      <c r="H12" s="95"/>
    </row>
    <row r="13" spans="2:8" ht="26.2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6.25" customHeight="1" x14ac:dyDescent="0.2">
      <c r="B14" s="41" t="s">
        <v>49</v>
      </c>
      <c r="C14" s="41" t="s">
        <v>50</v>
      </c>
      <c r="D14" s="41" t="s">
        <v>27</v>
      </c>
      <c r="E14" s="42">
        <v>2938333</v>
      </c>
      <c r="F14" s="43">
        <v>2925</v>
      </c>
      <c r="G14" s="52">
        <v>22.24</v>
      </c>
      <c r="H14" s="52">
        <v>5.7393000000000001</v>
      </c>
    </row>
    <row r="15" spans="2:8" ht="26.25" customHeight="1" x14ac:dyDescent="0.2">
      <c r="B15" s="41" t="s">
        <v>138</v>
      </c>
      <c r="C15" s="41" t="s">
        <v>139</v>
      </c>
      <c r="D15" s="41" t="s">
        <v>27</v>
      </c>
      <c r="E15" s="42">
        <v>2000000</v>
      </c>
      <c r="F15" s="43">
        <v>2098.84</v>
      </c>
      <c r="G15" s="52">
        <v>15.959999999999999</v>
      </c>
      <c r="H15" s="52">
        <v>6.4145999999999992</v>
      </c>
    </row>
    <row r="16" spans="2:8" ht="26.25" customHeight="1" x14ac:dyDescent="0.2">
      <c r="B16" s="41" t="s">
        <v>25</v>
      </c>
      <c r="C16" s="41" t="s">
        <v>26</v>
      </c>
      <c r="D16" s="41" t="s">
        <v>27</v>
      </c>
      <c r="E16" s="42">
        <v>2010000</v>
      </c>
      <c r="F16" s="43">
        <v>2016.55</v>
      </c>
      <c r="G16" s="52">
        <v>15.329999999999998</v>
      </c>
      <c r="H16" s="52">
        <v>0</v>
      </c>
    </row>
    <row r="17" spans="2:8" ht="26.25" customHeight="1" x14ac:dyDescent="0.2">
      <c r="B17" s="41" t="s">
        <v>128</v>
      </c>
      <c r="C17" s="41" t="s">
        <v>129</v>
      </c>
      <c r="D17" s="41" t="s">
        <v>27</v>
      </c>
      <c r="E17" s="42">
        <v>500000</v>
      </c>
      <c r="F17" s="43">
        <v>528.70000000000005</v>
      </c>
      <c r="G17" s="52">
        <v>4.0199999999999996</v>
      </c>
      <c r="H17" s="52">
        <v>5.8490000000000002</v>
      </c>
    </row>
    <row r="18" spans="2:8" ht="26.25" customHeight="1" x14ac:dyDescent="0.2">
      <c r="B18" s="41" t="s">
        <v>58</v>
      </c>
      <c r="C18" s="41" t="s">
        <v>59</v>
      </c>
      <c r="D18" s="41" t="s">
        <v>27</v>
      </c>
      <c r="E18" s="42">
        <v>500000</v>
      </c>
      <c r="F18" s="43">
        <v>492.85</v>
      </c>
      <c r="G18" s="52">
        <v>3.75</v>
      </c>
      <c r="H18" s="52">
        <v>5.5278999999999998</v>
      </c>
    </row>
    <row r="19" spans="2:8" ht="26.25" customHeight="1" x14ac:dyDescent="0.2">
      <c r="B19" s="41" t="s">
        <v>134</v>
      </c>
      <c r="C19" s="41" t="s">
        <v>135</v>
      </c>
      <c r="D19" s="41" t="s">
        <v>27</v>
      </c>
      <c r="E19" s="42">
        <v>375500</v>
      </c>
      <c r="F19" s="43">
        <v>361.26</v>
      </c>
      <c r="G19" s="52">
        <v>2.75</v>
      </c>
      <c r="H19" s="52">
        <v>6.3286999999999995</v>
      </c>
    </row>
    <row r="20" spans="2:8" ht="26.25" customHeight="1" x14ac:dyDescent="0.2">
      <c r="B20" s="41" t="s">
        <v>140</v>
      </c>
      <c r="C20" s="41" t="s">
        <v>141</v>
      </c>
      <c r="D20" s="41" t="s">
        <v>27</v>
      </c>
      <c r="E20" s="42">
        <v>76000</v>
      </c>
      <c r="F20" s="43">
        <v>80.88</v>
      </c>
      <c r="G20" s="52">
        <v>0.61</v>
      </c>
      <c r="H20" s="52">
        <v>4.6833</v>
      </c>
    </row>
    <row r="21" spans="2:8" ht="26.25" customHeight="1" x14ac:dyDescent="0.2">
      <c r="B21" s="41" t="s">
        <v>142</v>
      </c>
      <c r="C21" s="41" t="s">
        <v>143</v>
      </c>
      <c r="D21" s="41" t="s">
        <v>27</v>
      </c>
      <c r="E21" s="42">
        <v>16700</v>
      </c>
      <c r="F21" s="43">
        <v>17.760000000000002</v>
      </c>
      <c r="G21" s="52">
        <v>0.13999999999999999</v>
      </c>
      <c r="H21" s="52">
        <v>6.7807999999999993</v>
      </c>
    </row>
    <row r="22" spans="2:8" ht="26.25" customHeight="1" x14ac:dyDescent="0.2">
      <c r="B22" s="40" t="s">
        <v>62</v>
      </c>
      <c r="C22" s="40"/>
      <c r="D22" s="40"/>
      <c r="E22" s="53"/>
      <c r="F22" s="54">
        <v>8521.84</v>
      </c>
      <c r="G22" s="55">
        <v>64.8</v>
      </c>
      <c r="H22" s="56"/>
    </row>
    <row r="23" spans="2:8" ht="26.25" customHeight="1" x14ac:dyDescent="0.2">
      <c r="B23" s="41"/>
      <c r="C23" s="41"/>
      <c r="D23" s="41"/>
      <c r="E23" s="42"/>
      <c r="F23" s="43"/>
      <c r="G23" s="52"/>
      <c r="H23" s="52"/>
    </row>
    <row r="24" spans="2:8" ht="26.25" customHeight="1" x14ac:dyDescent="0.2">
      <c r="B24" s="46" t="s">
        <v>63</v>
      </c>
      <c r="C24" s="47"/>
      <c r="D24" s="47"/>
      <c r="E24" s="57"/>
      <c r="F24" s="58"/>
      <c r="G24" s="59"/>
      <c r="H24" s="59"/>
    </row>
    <row r="25" spans="2:8" ht="26.25" customHeight="1" x14ac:dyDescent="0.2">
      <c r="B25" s="40"/>
      <c r="C25" s="41"/>
      <c r="D25" s="41"/>
      <c r="E25" s="42"/>
      <c r="F25" s="60">
        <v>0</v>
      </c>
      <c r="G25" s="142">
        <v>0</v>
      </c>
      <c r="H25" s="52"/>
    </row>
    <row r="26" spans="2:8" ht="26.25" customHeight="1" x14ac:dyDescent="0.2">
      <c r="B26" s="40" t="s">
        <v>62</v>
      </c>
      <c r="C26" s="41"/>
      <c r="D26" s="41"/>
      <c r="E26" s="42"/>
      <c r="F26" s="54" t="s">
        <v>64</v>
      </c>
      <c r="G26" s="55" t="s">
        <v>64</v>
      </c>
      <c r="H26" s="52"/>
    </row>
    <row r="27" spans="2:8" ht="26.25" customHeight="1" x14ac:dyDescent="0.2">
      <c r="B27" s="41"/>
      <c r="C27" s="41"/>
      <c r="D27" s="41"/>
      <c r="E27" s="42"/>
      <c r="F27" s="43"/>
      <c r="G27" s="52"/>
      <c r="H27" s="52"/>
    </row>
    <row r="28" spans="2:8" ht="26.25" customHeight="1" x14ac:dyDescent="0.2">
      <c r="B28" s="46" t="s">
        <v>65</v>
      </c>
      <c r="C28" s="47"/>
      <c r="D28" s="47"/>
      <c r="E28" s="57"/>
      <c r="F28" s="58"/>
      <c r="G28" s="59"/>
      <c r="H28" s="59"/>
    </row>
    <row r="29" spans="2:8" ht="26.25" customHeight="1" x14ac:dyDescent="0.2">
      <c r="B29" s="40"/>
      <c r="C29" s="41"/>
      <c r="D29" s="41"/>
      <c r="E29" s="42"/>
      <c r="F29" s="60">
        <v>0</v>
      </c>
      <c r="G29" s="142">
        <v>0</v>
      </c>
      <c r="H29" s="52"/>
    </row>
    <row r="30" spans="2:8" ht="26.25" customHeight="1" x14ac:dyDescent="0.2">
      <c r="B30" s="40" t="s">
        <v>62</v>
      </c>
      <c r="C30" s="41"/>
      <c r="D30" s="41"/>
      <c r="E30" s="42"/>
      <c r="F30" s="54" t="s">
        <v>64</v>
      </c>
      <c r="G30" s="55" t="s">
        <v>64</v>
      </c>
      <c r="H30" s="52"/>
    </row>
    <row r="31" spans="2:8" ht="26.25" customHeight="1" x14ac:dyDescent="0.2">
      <c r="B31" s="41"/>
      <c r="C31" s="41"/>
      <c r="D31" s="41"/>
      <c r="E31" s="42"/>
      <c r="F31" s="43"/>
      <c r="G31" s="52"/>
      <c r="H31" s="52"/>
    </row>
    <row r="32" spans="2:8" ht="26.25" customHeight="1" x14ac:dyDescent="0.2">
      <c r="B32" s="64" t="s">
        <v>66</v>
      </c>
      <c r="C32" s="64"/>
      <c r="D32" s="64"/>
      <c r="E32" s="65"/>
      <c r="F32" s="54">
        <v>8521.84</v>
      </c>
      <c r="G32" s="55">
        <v>64.8</v>
      </c>
      <c r="H32" s="56"/>
    </row>
    <row r="33" spans="2:8" ht="26.25" customHeight="1" x14ac:dyDescent="0.2">
      <c r="B33" s="41"/>
      <c r="C33" s="41"/>
      <c r="D33" s="41"/>
      <c r="E33" s="42"/>
      <c r="F33" s="43"/>
      <c r="G33" s="52"/>
      <c r="H33" s="52"/>
    </row>
    <row r="34" spans="2:8" ht="26.25" customHeight="1" x14ac:dyDescent="0.2">
      <c r="B34" s="34" t="s">
        <v>67</v>
      </c>
      <c r="C34" s="35"/>
      <c r="D34" s="35"/>
      <c r="E34" s="36"/>
      <c r="F34" s="37"/>
      <c r="G34" s="66"/>
      <c r="H34" s="66"/>
    </row>
    <row r="35" spans="2:8" ht="26.25" customHeight="1" x14ac:dyDescent="0.2">
      <c r="B35" s="41"/>
      <c r="C35" s="41"/>
      <c r="D35" s="41"/>
      <c r="E35" s="42"/>
      <c r="F35" s="43"/>
      <c r="G35" s="52"/>
      <c r="H35" s="52"/>
    </row>
    <row r="36" spans="2:8" ht="26.25" customHeight="1" x14ac:dyDescent="0.2">
      <c r="B36" s="46" t="s">
        <v>100</v>
      </c>
      <c r="C36" s="47"/>
      <c r="D36" s="47"/>
      <c r="E36" s="57"/>
      <c r="F36" s="58"/>
      <c r="G36" s="59"/>
      <c r="H36" s="59"/>
    </row>
    <row r="37" spans="2:8" ht="26.25" customHeight="1" x14ac:dyDescent="0.2">
      <c r="B37" s="41" t="s">
        <v>144</v>
      </c>
      <c r="C37" s="41" t="s">
        <v>145</v>
      </c>
      <c r="D37" s="41" t="s">
        <v>27</v>
      </c>
      <c r="E37" s="42">
        <v>1500000</v>
      </c>
      <c r="F37" s="43">
        <v>1499.45</v>
      </c>
      <c r="G37" s="52">
        <v>11.4</v>
      </c>
      <c r="H37" s="52">
        <v>3.3317999999999999</v>
      </c>
    </row>
    <row r="38" spans="2:8" ht="26.25" customHeight="1" x14ac:dyDescent="0.2">
      <c r="B38" s="41" t="s">
        <v>146</v>
      </c>
      <c r="C38" s="41" t="s">
        <v>147</v>
      </c>
      <c r="D38" s="41" t="s">
        <v>27</v>
      </c>
      <c r="E38" s="42">
        <v>1000000</v>
      </c>
      <c r="F38" s="43">
        <v>999.63</v>
      </c>
      <c r="G38" s="52">
        <v>7.6</v>
      </c>
      <c r="H38" s="52">
        <v>3.3501000000000003</v>
      </c>
    </row>
    <row r="39" spans="2:8" ht="26.25" customHeight="1" x14ac:dyDescent="0.2">
      <c r="B39" s="40" t="s">
        <v>62</v>
      </c>
      <c r="C39" s="40"/>
      <c r="D39" s="40"/>
      <c r="E39" s="53"/>
      <c r="F39" s="54">
        <v>2499.08</v>
      </c>
      <c r="G39" s="55">
        <v>19</v>
      </c>
      <c r="H39" s="56"/>
    </row>
    <row r="40" spans="2:8" ht="26.25" customHeight="1" x14ac:dyDescent="0.2">
      <c r="B40" s="41"/>
      <c r="C40" s="41"/>
      <c r="D40" s="41"/>
      <c r="E40" s="42"/>
      <c r="F40" s="43"/>
      <c r="G40" s="52"/>
      <c r="H40" s="52"/>
    </row>
    <row r="41" spans="2:8" ht="26.25" customHeight="1" x14ac:dyDescent="0.2">
      <c r="B41" s="64" t="s">
        <v>66</v>
      </c>
      <c r="C41" s="64"/>
      <c r="D41" s="64"/>
      <c r="E41" s="65"/>
      <c r="F41" s="54">
        <v>2499.08</v>
      </c>
      <c r="G41" s="55">
        <v>19</v>
      </c>
      <c r="H41" s="56"/>
    </row>
    <row r="42" spans="2:8" ht="26.25" customHeight="1" x14ac:dyDescent="0.2">
      <c r="B42" s="41"/>
      <c r="C42" s="41"/>
      <c r="D42" s="41"/>
      <c r="E42" s="42"/>
      <c r="F42" s="43"/>
      <c r="G42" s="52"/>
      <c r="H42" s="52"/>
    </row>
    <row r="43" spans="2:8" ht="26.25" customHeight="1" x14ac:dyDescent="0.2">
      <c r="B43" s="34" t="s">
        <v>74</v>
      </c>
      <c r="C43" s="35"/>
      <c r="D43" s="35"/>
      <c r="E43" s="36"/>
      <c r="F43" s="37"/>
      <c r="G43" s="66"/>
      <c r="H43" s="66"/>
    </row>
    <row r="44" spans="2:8" ht="26.25" customHeight="1" x14ac:dyDescent="0.2">
      <c r="B44" s="41"/>
      <c r="C44" s="41"/>
      <c r="D44" s="41"/>
      <c r="E44" s="42"/>
      <c r="F44" s="43">
        <v>1749.78</v>
      </c>
      <c r="G44" s="52">
        <v>13.3</v>
      </c>
      <c r="H44" s="52"/>
    </row>
    <row r="45" spans="2:8" ht="26.25" customHeight="1" x14ac:dyDescent="0.2">
      <c r="B45" s="40" t="s">
        <v>62</v>
      </c>
      <c r="C45" s="40"/>
      <c r="D45" s="40"/>
      <c r="E45" s="53"/>
      <c r="F45" s="54">
        <v>1749.78</v>
      </c>
      <c r="G45" s="55">
        <v>13.3</v>
      </c>
      <c r="H45" s="56"/>
    </row>
    <row r="46" spans="2:8" ht="26.25" customHeight="1" x14ac:dyDescent="0.2">
      <c r="B46" s="41"/>
      <c r="C46" s="41"/>
      <c r="D46" s="41"/>
      <c r="E46" s="42"/>
      <c r="F46" s="43"/>
      <c r="G46" s="52"/>
      <c r="H46" s="52"/>
    </row>
    <row r="47" spans="2:8" ht="26.25" customHeight="1" x14ac:dyDescent="0.2">
      <c r="B47" s="64" t="s">
        <v>66</v>
      </c>
      <c r="C47" s="64"/>
      <c r="D47" s="64"/>
      <c r="E47" s="65"/>
      <c r="F47" s="54">
        <v>1749.78</v>
      </c>
      <c r="G47" s="55">
        <v>13.3</v>
      </c>
      <c r="H47" s="56"/>
    </row>
    <row r="48" spans="2:8" ht="26.25" customHeight="1" x14ac:dyDescent="0.2">
      <c r="B48" s="41" t="s">
        <v>75</v>
      </c>
      <c r="C48" s="41"/>
      <c r="D48" s="41"/>
      <c r="E48" s="42"/>
      <c r="F48" s="43">
        <v>381.31</v>
      </c>
      <c r="G48" s="52">
        <v>2.8999999999999915</v>
      </c>
      <c r="H48" s="52"/>
    </row>
    <row r="49" spans="2:16" ht="26.25" customHeight="1" x14ac:dyDescent="0.2">
      <c r="B49" s="67" t="s">
        <v>76</v>
      </c>
      <c r="C49" s="67"/>
      <c r="D49" s="67"/>
      <c r="E49" s="68"/>
      <c r="F49" s="69">
        <v>13152.01</v>
      </c>
      <c r="G49" s="70">
        <v>100</v>
      </c>
      <c r="H49" s="70"/>
    </row>
    <row r="50" spans="2:16" ht="26.25" customHeight="1" x14ac:dyDescent="0.2">
      <c r="B50" s="1"/>
    </row>
    <row r="53" spans="2:16" ht="24" customHeight="1" x14ac:dyDescent="0.2">
      <c r="B53" s="8" t="s">
        <v>431</v>
      </c>
      <c r="G53" s="1"/>
      <c r="H53" s="1"/>
    </row>
    <row r="54" spans="2:16" ht="24" customHeight="1" x14ac:dyDescent="0.2">
      <c r="B54" s="258" t="s">
        <v>432</v>
      </c>
      <c r="C54" s="258"/>
      <c r="D54" s="258"/>
      <c r="G54" s="1"/>
      <c r="H54" s="1"/>
      <c r="L54" s="83"/>
      <c r="M54" s="83"/>
      <c r="N54" s="83"/>
      <c r="O54" s="83"/>
      <c r="P54" s="83"/>
    </row>
    <row r="55" spans="2:16" ht="24" customHeight="1" x14ac:dyDescent="0.2">
      <c r="B55" s="259" t="s">
        <v>433</v>
      </c>
      <c r="C55" s="261">
        <v>44377</v>
      </c>
      <c r="D55" s="261">
        <v>44408</v>
      </c>
      <c r="G55" s="1"/>
      <c r="H55" s="1"/>
      <c r="L55" s="83"/>
      <c r="M55" s="83"/>
      <c r="N55" s="83"/>
      <c r="O55" s="83"/>
      <c r="P55" s="83"/>
    </row>
    <row r="56" spans="2:16" ht="24" customHeight="1" x14ac:dyDescent="0.2">
      <c r="B56" s="307" t="s">
        <v>434</v>
      </c>
      <c r="C56" s="308" t="s">
        <v>563</v>
      </c>
      <c r="D56" s="308" t="s">
        <v>563</v>
      </c>
      <c r="G56" s="1"/>
      <c r="H56" s="1"/>
      <c r="L56" s="83"/>
      <c r="M56" s="83"/>
      <c r="N56" s="83"/>
      <c r="O56" s="83"/>
      <c r="P56" s="83"/>
    </row>
    <row r="57" spans="2:16" ht="24" customHeight="1" x14ac:dyDescent="0.2">
      <c r="B57" s="309" t="s">
        <v>564</v>
      </c>
      <c r="C57" s="310">
        <v>25.080300000000001</v>
      </c>
      <c r="D57" s="310">
        <v>25.162199999999999</v>
      </c>
      <c r="G57" s="1"/>
      <c r="H57" s="1"/>
      <c r="L57" s="83"/>
      <c r="M57" s="83"/>
      <c r="N57" s="83"/>
      <c r="O57" s="83"/>
      <c r="P57" s="83"/>
    </row>
    <row r="58" spans="2:16" ht="24" customHeight="1" x14ac:dyDescent="0.2">
      <c r="B58" s="309" t="s">
        <v>565</v>
      </c>
      <c r="C58" s="359">
        <v>14.752000000000001</v>
      </c>
      <c r="D58" s="310">
        <v>14.7996</v>
      </c>
      <c r="G58" s="1"/>
      <c r="H58" s="1"/>
      <c r="L58" s="83"/>
      <c r="M58" s="83"/>
      <c r="N58" s="83"/>
      <c r="O58" s="83"/>
      <c r="P58" s="83"/>
    </row>
    <row r="59" spans="2:16" ht="24" customHeight="1" x14ac:dyDescent="0.2">
      <c r="B59" s="307" t="s">
        <v>438</v>
      </c>
      <c r="C59" s="308"/>
      <c r="D59" s="308"/>
      <c r="G59" s="1"/>
      <c r="H59" s="1"/>
      <c r="L59" s="83"/>
      <c r="M59" s="83"/>
      <c r="N59" s="83"/>
      <c r="O59" s="83"/>
      <c r="P59" s="83"/>
    </row>
    <row r="60" spans="2:16" ht="24" customHeight="1" x14ac:dyDescent="0.2">
      <c r="B60" s="309" t="s">
        <v>566</v>
      </c>
      <c r="C60" s="310">
        <v>24.153500000000001</v>
      </c>
      <c r="D60" s="310">
        <v>24.209399999999999</v>
      </c>
      <c r="G60" s="1"/>
      <c r="H60" s="1"/>
    </row>
    <row r="61" spans="2:16" ht="24" customHeight="1" x14ac:dyDescent="0.2">
      <c r="B61" s="311" t="s">
        <v>565</v>
      </c>
      <c r="C61" s="333">
        <v>14.403</v>
      </c>
      <c r="D61" s="312">
        <v>14.436299999999999</v>
      </c>
      <c r="G61" s="1"/>
      <c r="H61" s="1"/>
      <c r="L61" s="2"/>
    </row>
    <row r="62" spans="2:16" ht="24" customHeight="1" x14ac:dyDescent="0.2">
      <c r="B62" s="281"/>
      <c r="C62" s="81"/>
      <c r="D62" s="81"/>
      <c r="G62" s="1"/>
      <c r="H62" s="1"/>
    </row>
    <row r="63" spans="2:16" ht="24" customHeight="1" x14ac:dyDescent="0.2">
      <c r="B63" s="481" t="s">
        <v>755</v>
      </c>
      <c r="C63" s="481"/>
      <c r="D63" s="81" t="s">
        <v>64</v>
      </c>
      <c r="G63" s="1"/>
      <c r="H63" s="1"/>
    </row>
    <row r="64" spans="2:16" ht="24" customHeight="1" x14ac:dyDescent="0.2">
      <c r="B64" s="258" t="s">
        <v>756</v>
      </c>
      <c r="C64" s="258"/>
      <c r="D64" s="81" t="s">
        <v>64</v>
      </c>
      <c r="G64" s="1"/>
      <c r="H64" s="1"/>
    </row>
    <row r="65" spans="2:16" ht="24" customHeight="1" x14ac:dyDescent="0.2">
      <c r="B65" s="258" t="s">
        <v>457</v>
      </c>
      <c r="C65" s="258"/>
      <c r="D65" s="81" t="s">
        <v>64</v>
      </c>
      <c r="G65" s="1"/>
      <c r="H65" s="1"/>
    </row>
    <row r="66" spans="2:16" ht="24" customHeight="1" x14ac:dyDescent="0.2">
      <c r="B66" s="258" t="s">
        <v>458</v>
      </c>
      <c r="C66" s="258"/>
      <c r="D66" s="81" t="s">
        <v>64</v>
      </c>
      <c r="G66" s="1"/>
      <c r="H66" s="1"/>
    </row>
    <row r="67" spans="2:16" ht="24" customHeight="1" x14ac:dyDescent="0.2">
      <c r="B67" s="258" t="s">
        <v>763</v>
      </c>
      <c r="C67" s="258"/>
      <c r="D67" s="81">
        <v>4.79</v>
      </c>
      <c r="G67" s="1"/>
      <c r="H67" s="1"/>
    </row>
    <row r="68" spans="2:16" ht="24" customHeight="1" x14ac:dyDescent="0.2">
      <c r="B68" s="258" t="s">
        <v>460</v>
      </c>
      <c r="C68" s="22"/>
      <c r="D68" s="81" t="s">
        <v>64</v>
      </c>
      <c r="G68" s="1"/>
      <c r="H68" s="1"/>
    </row>
    <row r="69" spans="2:16" ht="24" customHeight="1" x14ac:dyDescent="0.2">
      <c r="B69" s="258" t="s">
        <v>461</v>
      </c>
      <c r="C69" s="258"/>
      <c r="D69" s="81" t="s">
        <v>64</v>
      </c>
      <c r="G69" s="1"/>
      <c r="H69" s="1"/>
    </row>
    <row r="70" spans="2:16" ht="24" customHeight="1" x14ac:dyDescent="0.2">
      <c r="B70" s="281" t="s">
        <v>462</v>
      </c>
      <c r="C70" s="258"/>
      <c r="D70" s="81" t="s">
        <v>64</v>
      </c>
      <c r="G70" s="1"/>
      <c r="H70" s="1"/>
    </row>
    <row r="71" spans="2:16" ht="24" customHeight="1" x14ac:dyDescent="0.2">
      <c r="B71" s="471" t="s">
        <v>757</v>
      </c>
      <c r="C71" s="471"/>
      <c r="D71" s="81" t="s">
        <v>64</v>
      </c>
      <c r="G71" s="1"/>
      <c r="H71" s="1"/>
    </row>
    <row r="72" spans="2:16" ht="26.25" customHeight="1" x14ac:dyDescent="0.2">
      <c r="L72" s="2"/>
    </row>
    <row r="73" spans="2:16" ht="26.25" customHeight="1" x14ac:dyDescent="0.2">
      <c r="L73" s="2"/>
    </row>
    <row r="74" spans="2:16" ht="26.25" customHeight="1" x14ac:dyDescent="0.2">
      <c r="L74" s="2"/>
    </row>
    <row r="75" spans="2:16" ht="26.25" customHeight="1" x14ac:dyDescent="0.2">
      <c r="L75" s="81"/>
      <c r="M75" s="81"/>
      <c r="N75" s="82"/>
      <c r="O75" s="82"/>
      <c r="P75" s="81"/>
    </row>
    <row r="76" spans="2:16" ht="26.25" customHeight="1" x14ac:dyDescent="0.2"/>
    <row r="77" spans="2:16" ht="26.25" customHeight="1" x14ac:dyDescent="0.2"/>
    <row r="78" spans="2:16" ht="26.25" customHeight="1" x14ac:dyDescent="0.2">
      <c r="L78" s="83"/>
      <c r="M78" s="83"/>
      <c r="N78" s="83"/>
      <c r="O78" s="83"/>
      <c r="P78" s="83"/>
    </row>
    <row r="79" spans="2:16" ht="26.25" customHeight="1" x14ac:dyDescent="0.2">
      <c r="L79" s="83"/>
      <c r="M79" s="83"/>
      <c r="N79" s="83"/>
      <c r="O79" s="83"/>
      <c r="P79" s="83"/>
    </row>
    <row r="80" spans="2:16" ht="26.25" customHeight="1" x14ac:dyDescent="0.2">
      <c r="L80" s="83"/>
      <c r="M80" s="83"/>
      <c r="N80" s="83"/>
      <c r="O80" s="83"/>
      <c r="P80" s="83"/>
    </row>
    <row r="81" spans="12:16" ht="26.25" customHeight="1" x14ac:dyDescent="0.2">
      <c r="L81" s="83"/>
      <c r="M81" s="83"/>
      <c r="N81" s="83"/>
      <c r="O81" s="83"/>
      <c r="P81" s="83"/>
    </row>
    <row r="82" spans="12:16" ht="26.25" customHeight="1" x14ac:dyDescent="0.2">
      <c r="L82" s="83"/>
      <c r="M82" s="83"/>
      <c r="N82" s="83"/>
      <c r="O82" s="83"/>
      <c r="P82" s="83"/>
    </row>
    <row r="83" spans="12:16" ht="26.25" customHeight="1" x14ac:dyDescent="0.2">
      <c r="L83" s="83"/>
      <c r="M83" s="83"/>
      <c r="N83" s="83"/>
      <c r="O83" s="83"/>
      <c r="P83" s="83"/>
    </row>
    <row r="84" spans="12:16" ht="26.25" customHeight="1" x14ac:dyDescent="0.2">
      <c r="L84" s="83"/>
      <c r="M84" s="83"/>
      <c r="N84" s="83"/>
      <c r="O84" s="83"/>
      <c r="P84" s="83"/>
    </row>
    <row r="86" spans="12:16" ht="26.25" customHeight="1" x14ac:dyDescent="0.2">
      <c r="L86" s="2"/>
    </row>
    <row r="87" spans="12:16" ht="26.25" customHeight="1" x14ac:dyDescent="0.2"/>
    <row r="88" spans="12:16" ht="26.25" customHeight="1" x14ac:dyDescent="0.2"/>
  </sheetData>
  <mergeCells count="2">
    <mergeCell ref="B63:C63"/>
    <mergeCell ref="B71:C71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840B-8DB3-4B6C-A355-641B8810F994}">
  <sheetPr>
    <tabColor theme="9" tint="-0.499984740745262"/>
    <pageSetUpPr fitToPage="1"/>
  </sheetPr>
  <dimension ref="B1:H94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" style="7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4" t="s">
        <v>8</v>
      </c>
      <c r="C1" s="22"/>
      <c r="D1" s="22"/>
      <c r="E1" s="22"/>
      <c r="F1" s="22"/>
      <c r="G1" s="22"/>
    </row>
    <row r="2" spans="2:8" ht="27.75" customHeight="1" x14ac:dyDescent="0.2">
      <c r="B2" s="4" t="s">
        <v>314</v>
      </c>
      <c r="C2" s="4"/>
      <c r="D2" s="4"/>
      <c r="E2" s="4"/>
      <c r="F2" s="4"/>
      <c r="G2" s="4"/>
      <c r="H2" s="1"/>
    </row>
    <row r="3" spans="2:8" ht="27.75" customHeight="1" x14ac:dyDescent="0.2">
      <c r="B3" s="4"/>
      <c r="C3" s="4"/>
      <c r="D3" s="4"/>
      <c r="E3" s="4"/>
      <c r="F3" s="4"/>
      <c r="G3" s="4"/>
      <c r="H3" s="1"/>
    </row>
    <row r="4" spans="2:8" ht="27.75" customHeight="1" x14ac:dyDescent="0.2">
      <c r="B4" s="4"/>
      <c r="C4" s="4"/>
      <c r="D4" s="4"/>
      <c r="E4" s="4"/>
      <c r="F4" s="4"/>
      <c r="G4" s="4"/>
      <c r="H4" s="1"/>
    </row>
    <row r="5" spans="2:8" ht="27.75" customHeight="1" x14ac:dyDescent="0.2">
      <c r="B5" s="4"/>
      <c r="C5" s="4"/>
      <c r="D5" s="4"/>
      <c r="E5" s="4"/>
      <c r="F5" s="4"/>
      <c r="G5" s="4"/>
      <c r="H5" s="1"/>
    </row>
    <row r="6" spans="2:8" ht="27.75" customHeight="1" x14ac:dyDescent="0.2">
      <c r="B6" s="4"/>
      <c r="C6" s="4"/>
      <c r="D6" s="4"/>
      <c r="E6" s="4"/>
      <c r="F6" s="4"/>
      <c r="G6" s="4"/>
      <c r="H6" s="1"/>
    </row>
    <row r="7" spans="2:8" ht="27.75" customHeight="1" x14ac:dyDescent="0.2">
      <c r="B7" s="4"/>
      <c r="C7" s="4"/>
      <c r="D7" s="4"/>
      <c r="E7" s="4"/>
      <c r="F7" s="4"/>
      <c r="G7" s="4"/>
      <c r="H7" s="1"/>
    </row>
    <row r="8" spans="2:8" ht="27.75" customHeight="1" x14ac:dyDescent="0.2">
      <c r="B8" s="4"/>
      <c r="C8" s="4"/>
      <c r="D8" s="4"/>
      <c r="E8" s="4"/>
      <c r="F8" s="4"/>
      <c r="G8" s="4"/>
      <c r="H8" s="1"/>
    </row>
    <row r="9" spans="2:8" ht="27.7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89" t="s">
        <v>18</v>
      </c>
      <c r="C11" s="90"/>
      <c r="D11" s="90"/>
      <c r="E11" s="36"/>
      <c r="F11" s="37"/>
      <c r="G11" s="92"/>
      <c r="H11" s="92"/>
    </row>
    <row r="12" spans="2:8" ht="27.75" customHeight="1" x14ac:dyDescent="0.2">
      <c r="B12" s="126"/>
      <c r="C12" s="127"/>
      <c r="D12" s="127"/>
      <c r="E12" s="93"/>
      <c r="F12" s="94"/>
      <c r="G12" s="44"/>
      <c r="H12" s="95"/>
    </row>
    <row r="13" spans="2:8" ht="27.7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7.75" customHeight="1" x14ac:dyDescent="0.2">
      <c r="B14" s="41" t="s">
        <v>148</v>
      </c>
      <c r="C14" s="41" t="s">
        <v>149</v>
      </c>
      <c r="D14" s="41" t="s">
        <v>27</v>
      </c>
      <c r="E14" s="42">
        <v>1000000</v>
      </c>
      <c r="F14" s="43">
        <v>1008.99</v>
      </c>
      <c r="G14" s="52">
        <v>16.100000000000001</v>
      </c>
      <c r="H14" s="52">
        <v>3.7690000000000001</v>
      </c>
    </row>
    <row r="15" spans="2:8" ht="27.75" customHeight="1" x14ac:dyDescent="0.2">
      <c r="B15" s="41" t="s">
        <v>106</v>
      </c>
      <c r="C15" s="41" t="s">
        <v>107</v>
      </c>
      <c r="D15" s="41" t="s">
        <v>22</v>
      </c>
      <c r="E15" s="42">
        <v>1000000</v>
      </c>
      <c r="F15" s="43">
        <v>1004.32</v>
      </c>
      <c r="G15" s="52">
        <v>16.02</v>
      </c>
      <c r="H15" s="52">
        <v>5.2744999999999997</v>
      </c>
    </row>
    <row r="16" spans="2:8" ht="27.75" customHeight="1" x14ac:dyDescent="0.2">
      <c r="B16" s="41" t="s">
        <v>150</v>
      </c>
      <c r="C16" s="41" t="s">
        <v>151</v>
      </c>
      <c r="D16" s="41" t="s">
        <v>22</v>
      </c>
      <c r="E16" s="42">
        <v>550000</v>
      </c>
      <c r="F16" s="43">
        <v>561.39</v>
      </c>
      <c r="G16" s="52">
        <v>8.9599999999999991</v>
      </c>
      <c r="H16" s="52">
        <v>3.8841000000000001</v>
      </c>
    </row>
    <row r="17" spans="2:8" ht="27.75" customHeight="1" x14ac:dyDescent="0.2">
      <c r="B17" s="41" t="s">
        <v>152</v>
      </c>
      <c r="C17" s="41" t="s">
        <v>153</v>
      </c>
      <c r="D17" s="41" t="s">
        <v>22</v>
      </c>
      <c r="E17" s="42">
        <v>500000</v>
      </c>
      <c r="F17" s="43">
        <v>512.25</v>
      </c>
      <c r="G17" s="52">
        <v>8.17</v>
      </c>
      <c r="H17" s="52">
        <v>4.09</v>
      </c>
    </row>
    <row r="18" spans="2:8" ht="27.75" customHeight="1" x14ac:dyDescent="0.2">
      <c r="B18" s="41" t="s">
        <v>154</v>
      </c>
      <c r="C18" s="41" t="s">
        <v>155</v>
      </c>
      <c r="D18" s="41" t="s">
        <v>44</v>
      </c>
      <c r="E18" s="42">
        <v>450000</v>
      </c>
      <c r="F18" s="43">
        <v>462.96</v>
      </c>
      <c r="G18" s="52">
        <v>7.39</v>
      </c>
      <c r="H18" s="52">
        <v>4.7599</v>
      </c>
    </row>
    <row r="19" spans="2:8" ht="27.75" customHeight="1" x14ac:dyDescent="0.2">
      <c r="B19" s="41" t="s">
        <v>156</v>
      </c>
      <c r="C19" s="41" t="s">
        <v>157</v>
      </c>
      <c r="D19" s="41" t="s">
        <v>115</v>
      </c>
      <c r="E19" s="42">
        <v>190000</v>
      </c>
      <c r="F19" s="43">
        <v>249.68</v>
      </c>
      <c r="G19" s="52">
        <v>3.9800000000000004</v>
      </c>
      <c r="H19" s="52">
        <v>5.4744999999999999</v>
      </c>
    </row>
    <row r="20" spans="2:8" ht="27.75" customHeight="1" x14ac:dyDescent="0.2">
      <c r="B20" s="41" t="s">
        <v>121</v>
      </c>
      <c r="C20" s="41" t="s">
        <v>122</v>
      </c>
      <c r="D20" s="41" t="s">
        <v>34</v>
      </c>
      <c r="E20" s="42">
        <v>200000</v>
      </c>
      <c r="F20" s="43">
        <v>207.41</v>
      </c>
      <c r="G20" s="52">
        <v>3.3099999999999996</v>
      </c>
      <c r="H20" s="52">
        <v>4.22</v>
      </c>
    </row>
    <row r="21" spans="2:8" ht="27.75" customHeight="1" x14ac:dyDescent="0.2">
      <c r="B21" s="41" t="s">
        <v>110</v>
      </c>
      <c r="C21" s="41" t="s">
        <v>111</v>
      </c>
      <c r="D21" s="41" t="s">
        <v>112</v>
      </c>
      <c r="E21" s="42">
        <v>100000</v>
      </c>
      <c r="F21" s="43">
        <v>101.55</v>
      </c>
      <c r="G21" s="52">
        <v>1.6199999999999999</v>
      </c>
      <c r="H21" s="52">
        <v>8.2685999999999993</v>
      </c>
    </row>
    <row r="22" spans="2:8" ht="27.75" customHeight="1" x14ac:dyDescent="0.2">
      <c r="B22" s="41" t="s">
        <v>113</v>
      </c>
      <c r="C22" s="41" t="s">
        <v>114</v>
      </c>
      <c r="D22" s="41" t="s">
        <v>115</v>
      </c>
      <c r="E22" s="42">
        <v>100000</v>
      </c>
      <c r="F22" s="43">
        <v>100.36</v>
      </c>
      <c r="G22" s="52">
        <v>1.6</v>
      </c>
      <c r="H22" s="52">
        <v>8.7923000000000009</v>
      </c>
    </row>
    <row r="23" spans="2:8" ht="27.75" customHeight="1" x14ac:dyDescent="0.2">
      <c r="B23" s="41" t="s">
        <v>108</v>
      </c>
      <c r="C23" s="41" t="s">
        <v>109</v>
      </c>
      <c r="D23" s="41" t="s">
        <v>22</v>
      </c>
      <c r="E23" s="42">
        <v>50000</v>
      </c>
      <c r="F23" s="43">
        <v>52.17</v>
      </c>
      <c r="G23" s="52">
        <v>0.83</v>
      </c>
      <c r="H23" s="52">
        <v>4.1399999999999997</v>
      </c>
    </row>
    <row r="24" spans="2:8" ht="27.75" customHeight="1" x14ac:dyDescent="0.2">
      <c r="B24" s="41" t="s">
        <v>158</v>
      </c>
      <c r="C24" s="41" t="s">
        <v>159</v>
      </c>
      <c r="D24" s="41" t="s">
        <v>22</v>
      </c>
      <c r="E24" s="42">
        <v>30000</v>
      </c>
      <c r="F24" s="43">
        <v>30</v>
      </c>
      <c r="G24" s="52">
        <v>0.48</v>
      </c>
      <c r="H24" s="52">
        <v>3.4350000000000001</v>
      </c>
    </row>
    <row r="25" spans="2:8" s="2" customFormat="1" ht="27.75" customHeight="1" x14ac:dyDescent="0.2">
      <c r="B25" s="40" t="s">
        <v>62</v>
      </c>
      <c r="C25" s="40"/>
      <c r="D25" s="40"/>
      <c r="E25" s="53"/>
      <c r="F25" s="54">
        <v>4291.08</v>
      </c>
      <c r="G25" s="55">
        <v>68.459999999999994</v>
      </c>
      <c r="H25" s="56"/>
    </row>
    <row r="26" spans="2:8" ht="27.75" customHeight="1" x14ac:dyDescent="0.2">
      <c r="B26" s="40"/>
      <c r="C26" s="40"/>
      <c r="D26" s="40"/>
      <c r="E26" s="53"/>
      <c r="F26" s="112"/>
      <c r="G26" s="113"/>
      <c r="H26" s="56"/>
    </row>
    <row r="27" spans="2:8" ht="27.75" customHeight="1" x14ac:dyDescent="0.2">
      <c r="B27" s="46" t="s">
        <v>63</v>
      </c>
      <c r="C27" s="47"/>
      <c r="D27" s="47"/>
      <c r="E27" s="57"/>
      <c r="F27" s="58"/>
      <c r="G27" s="59"/>
      <c r="H27" s="59"/>
    </row>
    <row r="28" spans="2:8" ht="27.75" customHeight="1" x14ac:dyDescent="0.2">
      <c r="B28" s="102"/>
      <c r="C28" s="103"/>
      <c r="D28" s="103"/>
      <c r="E28" s="104"/>
      <c r="F28" s="111">
        <v>0</v>
      </c>
      <c r="G28" s="111">
        <v>0</v>
      </c>
      <c r="H28" s="105"/>
    </row>
    <row r="29" spans="2:8" s="2" customFormat="1" ht="27.75" customHeight="1" x14ac:dyDescent="0.2">
      <c r="B29" s="40" t="s">
        <v>62</v>
      </c>
      <c r="C29" s="40"/>
      <c r="D29" s="40"/>
      <c r="E29" s="53"/>
      <c r="F29" s="120" t="s">
        <v>64</v>
      </c>
      <c r="G29" s="121" t="s">
        <v>64</v>
      </c>
      <c r="H29" s="56"/>
    </row>
    <row r="30" spans="2:8" ht="27.75" customHeight="1" x14ac:dyDescent="0.2">
      <c r="B30" s="40"/>
      <c r="C30" s="41"/>
      <c r="D30" s="41"/>
      <c r="E30" s="42"/>
      <c r="F30" s="108"/>
      <c r="G30" s="109"/>
      <c r="H30" s="52"/>
    </row>
    <row r="31" spans="2:8" ht="27.75" customHeight="1" x14ac:dyDescent="0.2">
      <c r="B31" s="46" t="s">
        <v>65</v>
      </c>
      <c r="C31" s="47"/>
      <c r="D31" s="47"/>
      <c r="E31" s="57"/>
      <c r="F31" s="58"/>
      <c r="G31" s="59"/>
      <c r="H31" s="59"/>
    </row>
    <row r="32" spans="2:8" ht="27.75" customHeight="1" x14ac:dyDescent="0.2">
      <c r="B32" s="102"/>
      <c r="C32" s="103"/>
      <c r="D32" s="103"/>
      <c r="E32" s="104"/>
      <c r="F32" s="111">
        <v>0</v>
      </c>
      <c r="G32" s="111">
        <v>0</v>
      </c>
      <c r="H32" s="105"/>
    </row>
    <row r="33" spans="2:8" s="2" customFormat="1" ht="27.75" customHeight="1" x14ac:dyDescent="0.2">
      <c r="B33" s="40" t="s">
        <v>62</v>
      </c>
      <c r="C33" s="40"/>
      <c r="D33" s="40"/>
      <c r="E33" s="53"/>
      <c r="F33" s="120" t="s">
        <v>64</v>
      </c>
      <c r="G33" s="121" t="s">
        <v>64</v>
      </c>
      <c r="H33" s="56"/>
    </row>
    <row r="34" spans="2:8" ht="27.75" customHeight="1" x14ac:dyDescent="0.2">
      <c r="B34" s="40"/>
      <c r="C34" s="41"/>
      <c r="D34" s="41"/>
      <c r="E34" s="42"/>
      <c r="F34" s="108"/>
      <c r="G34" s="109"/>
      <c r="H34" s="52"/>
    </row>
    <row r="35" spans="2:8" s="2" customFormat="1" ht="27.75" customHeight="1" x14ac:dyDescent="0.2">
      <c r="B35" s="64" t="s">
        <v>66</v>
      </c>
      <c r="C35" s="64"/>
      <c r="D35" s="64"/>
      <c r="E35" s="65"/>
      <c r="F35" s="54">
        <v>4291.08</v>
      </c>
      <c r="G35" s="55">
        <v>68.459999999999994</v>
      </c>
      <c r="H35" s="56"/>
    </row>
    <row r="36" spans="2:8" ht="27.75" customHeight="1" x14ac:dyDescent="0.2">
      <c r="B36" s="124"/>
      <c r="C36" s="124"/>
      <c r="D36" s="124"/>
      <c r="E36" s="125"/>
      <c r="F36" s="112"/>
      <c r="G36" s="113"/>
      <c r="H36" s="56"/>
    </row>
    <row r="37" spans="2:8" ht="27.75" customHeight="1" x14ac:dyDescent="0.2">
      <c r="B37" s="34" t="s">
        <v>67</v>
      </c>
      <c r="C37" s="35"/>
      <c r="D37" s="35"/>
      <c r="E37" s="36"/>
      <c r="F37" s="37"/>
      <c r="G37" s="66"/>
      <c r="H37" s="66"/>
    </row>
    <row r="38" spans="2:8" ht="27.75" customHeight="1" x14ac:dyDescent="0.2">
      <c r="B38" s="102"/>
      <c r="C38" s="103"/>
      <c r="D38" s="103"/>
      <c r="E38" s="104"/>
      <c r="F38" s="106"/>
      <c r="G38" s="105"/>
      <c r="H38" s="105"/>
    </row>
    <row r="39" spans="2:8" ht="27.75" customHeight="1" x14ac:dyDescent="0.2">
      <c r="B39" s="46" t="s">
        <v>68</v>
      </c>
      <c r="C39" s="47"/>
      <c r="D39" s="47"/>
      <c r="E39" s="57"/>
      <c r="F39" s="58"/>
      <c r="G39" s="59"/>
      <c r="H39" s="59"/>
    </row>
    <row r="40" spans="2:8" ht="27.75" customHeight="1" x14ac:dyDescent="0.2">
      <c r="B40" s="103" t="s">
        <v>91</v>
      </c>
      <c r="C40" s="103" t="s">
        <v>92</v>
      </c>
      <c r="D40" s="103" t="s">
        <v>71</v>
      </c>
      <c r="E40" s="104">
        <v>500000</v>
      </c>
      <c r="F40" s="106">
        <v>480.91</v>
      </c>
      <c r="G40" s="105">
        <v>7.6700000000000008</v>
      </c>
      <c r="H40" s="105">
        <v>4.2625000000000002</v>
      </c>
    </row>
    <row r="41" spans="2:8" ht="27.75" customHeight="1" x14ac:dyDescent="0.2">
      <c r="B41" s="41" t="s">
        <v>89</v>
      </c>
      <c r="C41" s="41" t="s">
        <v>90</v>
      </c>
      <c r="D41" s="41" t="s">
        <v>71</v>
      </c>
      <c r="E41" s="42">
        <v>200000</v>
      </c>
      <c r="F41" s="43">
        <v>194.74</v>
      </c>
      <c r="G41" s="52">
        <v>3.11</v>
      </c>
      <c r="H41" s="52">
        <v>4.1800999999999995</v>
      </c>
    </row>
    <row r="42" spans="2:8" s="2" customFormat="1" ht="27.75" customHeight="1" x14ac:dyDescent="0.2">
      <c r="B42" s="40" t="s">
        <v>62</v>
      </c>
      <c r="C42" s="40"/>
      <c r="D42" s="40"/>
      <c r="E42" s="53"/>
      <c r="F42" s="54">
        <v>675.65</v>
      </c>
      <c r="G42" s="55">
        <v>10.780000000000001</v>
      </c>
      <c r="H42" s="56"/>
    </row>
    <row r="43" spans="2:8" ht="27.75" customHeight="1" x14ac:dyDescent="0.2">
      <c r="B43" s="40"/>
      <c r="C43" s="40"/>
      <c r="D43" s="40"/>
      <c r="E43" s="53"/>
      <c r="F43" s="112"/>
      <c r="G43" s="113"/>
      <c r="H43" s="56"/>
    </row>
    <row r="44" spans="2:8" s="2" customFormat="1" ht="27.75" customHeight="1" x14ac:dyDescent="0.2">
      <c r="B44" s="64" t="s">
        <v>66</v>
      </c>
      <c r="C44" s="64"/>
      <c r="D44" s="64"/>
      <c r="E44" s="65"/>
      <c r="F44" s="54">
        <v>675.65</v>
      </c>
      <c r="G44" s="55">
        <v>10.780000000000001</v>
      </c>
      <c r="H44" s="56"/>
    </row>
    <row r="45" spans="2:8" ht="27.75" customHeight="1" x14ac:dyDescent="0.2">
      <c r="B45" s="124"/>
      <c r="C45" s="124"/>
      <c r="D45" s="124"/>
      <c r="E45" s="125"/>
      <c r="F45" s="112"/>
      <c r="G45" s="113"/>
      <c r="H45" s="56"/>
    </row>
    <row r="46" spans="2:8" ht="27.75" customHeight="1" x14ac:dyDescent="0.2">
      <c r="B46" s="34" t="s">
        <v>74</v>
      </c>
      <c r="C46" s="35"/>
      <c r="D46" s="35"/>
      <c r="E46" s="36"/>
      <c r="F46" s="37"/>
      <c r="G46" s="66"/>
      <c r="H46" s="66"/>
    </row>
    <row r="47" spans="2:8" ht="27.75" customHeight="1" x14ac:dyDescent="0.2">
      <c r="B47" s="102"/>
      <c r="C47" s="103"/>
      <c r="D47" s="103"/>
      <c r="E47" s="104"/>
      <c r="F47" s="106">
        <v>1217.3</v>
      </c>
      <c r="G47" s="105">
        <v>19.420000000000002</v>
      </c>
      <c r="H47" s="105"/>
    </row>
    <row r="48" spans="2:8" s="2" customFormat="1" ht="27.75" customHeight="1" x14ac:dyDescent="0.2">
      <c r="B48" s="40" t="s">
        <v>62</v>
      </c>
      <c r="C48" s="40"/>
      <c r="D48" s="40"/>
      <c r="E48" s="53"/>
      <c r="F48" s="54">
        <v>1217.3</v>
      </c>
      <c r="G48" s="55">
        <v>19.420000000000002</v>
      </c>
      <c r="H48" s="56"/>
    </row>
    <row r="49" spans="2:8" ht="27.75" customHeight="1" x14ac:dyDescent="0.2">
      <c r="B49" s="40"/>
      <c r="C49" s="40"/>
      <c r="D49" s="40"/>
      <c r="E49" s="53"/>
      <c r="F49" s="112"/>
      <c r="G49" s="113"/>
      <c r="H49" s="56"/>
    </row>
    <row r="50" spans="2:8" ht="27.75" customHeight="1" x14ac:dyDescent="0.2">
      <c r="B50" s="165" t="s">
        <v>66</v>
      </c>
      <c r="C50" s="165"/>
      <c r="D50" s="165"/>
      <c r="E50" s="166"/>
      <c r="F50" s="114">
        <v>1217.3</v>
      </c>
      <c r="G50" s="115">
        <v>19.420000000000002</v>
      </c>
      <c r="H50" s="52"/>
    </row>
    <row r="51" spans="2:8" ht="27.75" customHeight="1" x14ac:dyDescent="0.2">
      <c r="B51" s="118" t="s">
        <v>75</v>
      </c>
      <c r="C51" s="118"/>
      <c r="D51" s="118"/>
      <c r="E51" s="119"/>
      <c r="F51" s="62">
        <v>83.3</v>
      </c>
      <c r="G51" s="63">
        <v>1.3399999999999967</v>
      </c>
      <c r="H51" s="56"/>
    </row>
    <row r="52" spans="2:8" ht="27.75" customHeight="1" x14ac:dyDescent="0.2">
      <c r="B52" s="40" t="s">
        <v>76</v>
      </c>
      <c r="C52" s="40"/>
      <c r="D52" s="40"/>
      <c r="E52" s="53"/>
      <c r="F52" s="107">
        <v>6267.33</v>
      </c>
      <c r="G52" s="56">
        <v>100</v>
      </c>
      <c r="H52" s="52"/>
    </row>
    <row r="53" spans="2:8" ht="27.75" customHeight="1" x14ac:dyDescent="0.2">
      <c r="B53" s="157" t="s">
        <v>77</v>
      </c>
      <c r="C53" s="158"/>
      <c r="D53" s="158"/>
      <c r="E53" s="159"/>
      <c r="F53" s="108"/>
      <c r="G53" s="160"/>
      <c r="H53" s="161"/>
    </row>
    <row r="54" spans="2:8" ht="24" customHeight="1" x14ac:dyDescent="0.2">
      <c r="B54" s="162" t="s">
        <v>160</v>
      </c>
      <c r="C54" s="141"/>
      <c r="D54" s="141"/>
      <c r="E54" s="129"/>
      <c r="F54" s="116"/>
      <c r="G54" s="163"/>
      <c r="H54" s="164"/>
    </row>
    <row r="55" spans="2:8" ht="27.75" customHeight="1" x14ac:dyDescent="0.2">
      <c r="B55" s="8"/>
    </row>
    <row r="58" spans="2:8" ht="24" customHeight="1" x14ac:dyDescent="0.2">
      <c r="B58" s="8" t="s">
        <v>431</v>
      </c>
      <c r="G58" s="1"/>
      <c r="H58" s="1"/>
    </row>
    <row r="59" spans="2:8" ht="24" customHeight="1" x14ac:dyDescent="0.2">
      <c r="B59" s="258" t="s">
        <v>432</v>
      </c>
      <c r="C59" s="258"/>
      <c r="D59" s="258"/>
      <c r="G59" s="1"/>
      <c r="H59" s="1"/>
    </row>
    <row r="60" spans="2:8" ht="24" customHeight="1" x14ac:dyDescent="0.2">
      <c r="B60" s="259" t="s">
        <v>433</v>
      </c>
      <c r="C60" s="261">
        <v>44377</v>
      </c>
      <c r="D60" s="261">
        <v>44408</v>
      </c>
      <c r="G60" s="1"/>
      <c r="H60" s="1"/>
    </row>
    <row r="61" spans="2:8" ht="24" customHeight="1" x14ac:dyDescent="0.2">
      <c r="B61" s="307" t="s">
        <v>434</v>
      </c>
      <c r="C61" s="308" t="s">
        <v>563</v>
      </c>
      <c r="D61" s="308" t="s">
        <v>563</v>
      </c>
      <c r="G61" s="1"/>
      <c r="H61" s="1"/>
    </row>
    <row r="62" spans="2:8" ht="24" customHeight="1" x14ac:dyDescent="0.2">
      <c r="B62" s="309" t="s">
        <v>564</v>
      </c>
      <c r="C62" s="310">
        <v>24.806699999999999</v>
      </c>
      <c r="D62" s="359">
        <v>24.908000000000001</v>
      </c>
      <c r="G62" s="1"/>
      <c r="H62" s="1"/>
    </row>
    <row r="63" spans="2:8" ht="24" customHeight="1" x14ac:dyDescent="0.2">
      <c r="B63" s="309" t="s">
        <v>765</v>
      </c>
      <c r="C63" s="310">
        <v>9.3027999999999995</v>
      </c>
      <c r="D63" s="310">
        <v>9.3404000000000007</v>
      </c>
      <c r="G63" s="1"/>
      <c r="H63" s="1"/>
    </row>
    <row r="64" spans="2:8" ht="24" customHeight="1" x14ac:dyDescent="0.2">
      <c r="B64" s="309" t="s">
        <v>766</v>
      </c>
      <c r="C64" s="310">
        <v>9.5135000000000005</v>
      </c>
      <c r="D64" s="310">
        <v>9.5572999999999997</v>
      </c>
      <c r="G64" s="1"/>
      <c r="H64" s="1"/>
    </row>
    <row r="65" spans="2:8" ht="24" customHeight="1" x14ac:dyDescent="0.2">
      <c r="B65" s="309" t="s">
        <v>658</v>
      </c>
      <c r="C65" s="310">
        <v>10.0352</v>
      </c>
      <c r="D65" s="310">
        <v>10.075699999999999</v>
      </c>
      <c r="G65" s="1"/>
      <c r="H65" s="1"/>
    </row>
    <row r="66" spans="2:8" ht="24" customHeight="1" x14ac:dyDescent="0.2">
      <c r="B66" s="387" t="s">
        <v>438</v>
      </c>
      <c r="C66" s="388"/>
      <c r="D66" s="388"/>
      <c r="G66" s="1"/>
      <c r="H66" s="1"/>
    </row>
    <row r="67" spans="2:8" ht="24" customHeight="1" x14ac:dyDescent="0.2">
      <c r="B67" s="309" t="s">
        <v>566</v>
      </c>
      <c r="C67" s="310">
        <v>23.544599999999999</v>
      </c>
      <c r="D67" s="310">
        <v>23.627500000000001</v>
      </c>
      <c r="G67" s="1"/>
      <c r="H67" s="1"/>
    </row>
    <row r="68" spans="2:8" ht="24" customHeight="1" x14ac:dyDescent="0.2">
      <c r="B68" s="309" t="s">
        <v>765</v>
      </c>
      <c r="C68" s="359">
        <v>9.1698000000000004</v>
      </c>
      <c r="D68" s="359">
        <v>9.2020999999999997</v>
      </c>
      <c r="G68" s="1"/>
      <c r="H68" s="1"/>
    </row>
    <row r="69" spans="2:8" ht="24" customHeight="1" x14ac:dyDescent="0.2">
      <c r="B69" s="309" t="s">
        <v>766</v>
      </c>
      <c r="C69" s="310">
        <v>9.2475000000000005</v>
      </c>
      <c r="D69" s="359">
        <v>9.2799999999999994</v>
      </c>
      <c r="G69" s="1"/>
      <c r="H69" s="1"/>
    </row>
    <row r="70" spans="2:8" ht="24" customHeight="1" x14ac:dyDescent="0.2">
      <c r="B70" s="309" t="s">
        <v>658</v>
      </c>
      <c r="C70" s="310">
        <v>10.006500000000001</v>
      </c>
      <c r="D70" s="310">
        <v>10.0418</v>
      </c>
      <c r="G70" s="1"/>
      <c r="H70" s="1"/>
    </row>
    <row r="71" spans="2:8" ht="24" customHeight="1" x14ac:dyDescent="0.2">
      <c r="B71" s="387" t="s">
        <v>772</v>
      </c>
      <c r="C71" s="388"/>
      <c r="D71" s="388"/>
      <c r="G71" s="1"/>
      <c r="H71" s="1"/>
    </row>
    <row r="72" spans="2:8" ht="24" customHeight="1" x14ac:dyDescent="0.2">
      <c r="B72" s="309" t="s">
        <v>566</v>
      </c>
      <c r="C72" s="310">
        <v>21.258900000000001</v>
      </c>
      <c r="D72" s="310">
        <v>21.333200000000001</v>
      </c>
      <c r="G72" s="1"/>
      <c r="H72" s="1"/>
    </row>
    <row r="73" spans="2:8" ht="24" customHeight="1" x14ac:dyDescent="0.2">
      <c r="B73" s="309" t="s">
        <v>765</v>
      </c>
      <c r="C73" s="310">
        <v>9.1775000000000002</v>
      </c>
      <c r="D73" s="310">
        <v>9.2096</v>
      </c>
      <c r="G73" s="1"/>
      <c r="H73" s="1"/>
    </row>
    <row r="74" spans="2:8" ht="24" customHeight="1" x14ac:dyDescent="0.2">
      <c r="B74" s="309" t="s">
        <v>766</v>
      </c>
      <c r="C74" s="310">
        <v>9.2155000000000005</v>
      </c>
      <c r="D74" s="310">
        <v>9.2477999999999998</v>
      </c>
      <c r="G74" s="1"/>
      <c r="H74" s="1"/>
    </row>
    <row r="75" spans="2:8" ht="24" customHeight="1" x14ac:dyDescent="0.2">
      <c r="B75" s="311" t="s">
        <v>658</v>
      </c>
      <c r="C75" s="312">
        <v>9.8102999999999998</v>
      </c>
      <c r="D75" s="312">
        <v>9.8445999999999998</v>
      </c>
      <c r="G75" s="1"/>
      <c r="H75" s="1"/>
    </row>
    <row r="76" spans="2:8" ht="24" customHeight="1" x14ac:dyDescent="0.2">
      <c r="B76" s="281"/>
      <c r="C76" s="81"/>
      <c r="D76" s="81"/>
      <c r="G76" s="1"/>
      <c r="H76" s="1"/>
    </row>
    <row r="77" spans="2:8" ht="24" customHeight="1" x14ac:dyDescent="0.2">
      <c r="B77" s="481" t="s">
        <v>755</v>
      </c>
      <c r="C77" s="481"/>
      <c r="D77" s="81" t="s">
        <v>64</v>
      </c>
      <c r="G77" s="1"/>
      <c r="H77" s="1"/>
    </row>
    <row r="78" spans="2:8" ht="24" customHeight="1" x14ac:dyDescent="0.2">
      <c r="B78" s="258" t="s">
        <v>756</v>
      </c>
      <c r="C78" s="258"/>
      <c r="D78" s="81" t="s">
        <v>64</v>
      </c>
      <c r="G78" s="1"/>
      <c r="H78" s="1"/>
    </row>
    <row r="79" spans="2:8" ht="24" customHeight="1" x14ac:dyDescent="0.2">
      <c r="B79" s="258" t="s">
        <v>457</v>
      </c>
      <c r="C79" s="258"/>
      <c r="D79" s="81" t="s">
        <v>64</v>
      </c>
      <c r="G79" s="1"/>
      <c r="H79" s="1"/>
    </row>
    <row r="80" spans="2:8" ht="24" customHeight="1" x14ac:dyDescent="0.2">
      <c r="B80" s="258" t="s">
        <v>458</v>
      </c>
      <c r="C80" s="258"/>
      <c r="D80" s="81" t="s">
        <v>64</v>
      </c>
      <c r="G80" s="1"/>
      <c r="H80" s="1"/>
    </row>
    <row r="81" spans="2:8" ht="24" customHeight="1" x14ac:dyDescent="0.2">
      <c r="B81" s="258" t="s">
        <v>763</v>
      </c>
      <c r="C81" s="258"/>
      <c r="D81" s="81">
        <v>0.53</v>
      </c>
      <c r="G81" s="1"/>
      <c r="H81" s="1"/>
    </row>
    <row r="82" spans="2:8" ht="24" customHeight="1" x14ac:dyDescent="0.2">
      <c r="B82" s="258" t="s">
        <v>460</v>
      </c>
      <c r="C82" s="22"/>
      <c r="D82" s="1"/>
      <c r="G82" s="1"/>
      <c r="H82" s="1"/>
    </row>
    <row r="83" spans="2:8" ht="24" customHeight="1" x14ac:dyDescent="0.2">
      <c r="B83" s="482" t="s">
        <v>433</v>
      </c>
      <c r="C83" s="483"/>
      <c r="D83" s="484"/>
      <c r="G83" s="1"/>
      <c r="H83" s="1"/>
    </row>
    <row r="84" spans="2:8" ht="24" customHeight="1" x14ac:dyDescent="0.2">
      <c r="B84" s="307" t="s">
        <v>434</v>
      </c>
      <c r="C84" s="389"/>
      <c r="D84" s="308" t="s">
        <v>563</v>
      </c>
      <c r="G84" s="1"/>
      <c r="H84" s="1"/>
    </row>
    <row r="85" spans="2:8" ht="24" customHeight="1" x14ac:dyDescent="0.2">
      <c r="B85" s="309" t="s">
        <v>658</v>
      </c>
      <c r="C85" s="22"/>
      <c r="D85" s="359">
        <v>4.2000000000000003E-2</v>
      </c>
      <c r="G85" s="1"/>
      <c r="H85" s="1"/>
    </row>
    <row r="86" spans="2:8" ht="24" customHeight="1" x14ac:dyDescent="0.2">
      <c r="B86" s="307" t="s">
        <v>438</v>
      </c>
      <c r="C86" s="389"/>
      <c r="D86" s="308"/>
      <c r="G86" s="1"/>
      <c r="H86" s="1"/>
    </row>
    <row r="87" spans="2:8" ht="24" customHeight="1" x14ac:dyDescent="0.2">
      <c r="B87" s="311" t="s">
        <v>658</v>
      </c>
      <c r="C87" s="390"/>
      <c r="D87" s="333">
        <v>3.4000000000000002E-2</v>
      </c>
      <c r="G87" s="1"/>
      <c r="H87" s="1"/>
    </row>
    <row r="88" spans="2:8" ht="24" customHeight="1" x14ac:dyDescent="0.2">
      <c r="B88" s="485" t="s">
        <v>767</v>
      </c>
      <c r="C88" s="485"/>
      <c r="D88" s="485"/>
      <c r="G88" s="1"/>
      <c r="H88" s="1"/>
    </row>
    <row r="89" spans="2:8" ht="24" customHeight="1" x14ac:dyDescent="0.2">
      <c r="B89" s="258" t="s">
        <v>461</v>
      </c>
      <c r="C89" s="258"/>
      <c r="D89" s="81" t="s">
        <v>64</v>
      </c>
      <c r="G89" s="1"/>
      <c r="H89" s="1"/>
    </row>
    <row r="90" spans="2:8" ht="24" customHeight="1" x14ac:dyDescent="0.2">
      <c r="B90" s="281" t="s">
        <v>462</v>
      </c>
      <c r="C90" s="258"/>
      <c r="D90" s="81" t="s">
        <v>64</v>
      </c>
      <c r="G90" s="1"/>
      <c r="H90" s="1"/>
    </row>
    <row r="91" spans="2:8" ht="24" customHeight="1" x14ac:dyDescent="0.2">
      <c r="B91" s="471" t="s">
        <v>757</v>
      </c>
      <c r="C91" s="471"/>
      <c r="D91" s="81" t="s">
        <v>64</v>
      </c>
      <c r="G91" s="1"/>
      <c r="H91" s="1"/>
    </row>
    <row r="92" spans="2:8" ht="24.75" customHeight="1" x14ac:dyDescent="0.2"/>
    <row r="93" spans="2:8" ht="24.75" customHeight="1" x14ac:dyDescent="0.2"/>
    <row r="94" spans="2:8" ht="27.75" customHeight="1" x14ac:dyDescent="0.2"/>
  </sheetData>
  <mergeCells count="4">
    <mergeCell ref="B77:C77"/>
    <mergeCell ref="B83:D83"/>
    <mergeCell ref="B88:D88"/>
    <mergeCell ref="B91:C91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E63D4-6F9F-4256-AA07-E5C2CE80A42A}">
  <sheetPr>
    <tabColor theme="9" tint="-0.499984740745262"/>
    <pageSetUpPr fitToPage="1"/>
  </sheetPr>
  <dimension ref="B1:P94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4" t="s">
        <v>9</v>
      </c>
      <c r="C1" s="22"/>
      <c r="D1" s="22"/>
      <c r="E1" s="22"/>
      <c r="F1" s="22"/>
      <c r="G1" s="22"/>
    </row>
    <row r="2" spans="2:8" ht="27.75" customHeight="1" x14ac:dyDescent="0.2">
      <c r="B2" s="4" t="s">
        <v>315</v>
      </c>
      <c r="C2" s="4"/>
      <c r="D2" s="4"/>
      <c r="E2" s="4"/>
      <c r="F2" s="4"/>
      <c r="G2" s="4"/>
      <c r="H2" s="1"/>
    </row>
    <row r="3" spans="2:8" ht="27.75" customHeight="1" x14ac:dyDescent="0.2">
      <c r="B3" s="4"/>
      <c r="C3" s="4"/>
      <c r="D3" s="4"/>
      <c r="E3" s="4"/>
      <c r="F3" s="4"/>
      <c r="G3" s="4"/>
      <c r="H3" s="1"/>
    </row>
    <row r="4" spans="2:8" ht="27.75" customHeight="1" x14ac:dyDescent="0.2">
      <c r="B4" s="4"/>
      <c r="C4" s="4"/>
      <c r="D4" s="4"/>
      <c r="E4" s="4"/>
      <c r="F4" s="4"/>
      <c r="G4" s="4"/>
      <c r="H4" s="1"/>
    </row>
    <row r="5" spans="2:8" ht="27.75" customHeight="1" x14ac:dyDescent="0.2">
      <c r="B5" s="4"/>
      <c r="C5" s="4"/>
      <c r="D5" s="4"/>
      <c r="E5" s="4"/>
      <c r="F5" s="4"/>
      <c r="G5" s="4"/>
      <c r="H5" s="1"/>
    </row>
    <row r="6" spans="2:8" ht="27.75" customHeight="1" x14ac:dyDescent="0.2">
      <c r="B6" s="4"/>
      <c r="C6" s="4"/>
      <c r="D6" s="4"/>
      <c r="E6" s="4"/>
      <c r="F6" s="4"/>
      <c r="G6" s="4"/>
      <c r="H6" s="1"/>
    </row>
    <row r="7" spans="2:8" ht="27.75" customHeight="1" x14ac:dyDescent="0.2">
      <c r="B7" s="4"/>
      <c r="C7" s="4"/>
      <c r="D7" s="4"/>
      <c r="E7" s="4"/>
      <c r="F7" s="4"/>
      <c r="G7" s="4"/>
      <c r="H7" s="1"/>
    </row>
    <row r="8" spans="2:8" ht="27.75" customHeight="1" x14ac:dyDescent="0.2">
      <c r="B8" s="4"/>
      <c r="C8" s="4"/>
      <c r="D8" s="4"/>
      <c r="E8" s="4"/>
      <c r="F8" s="4"/>
      <c r="G8" s="4"/>
      <c r="H8" s="1"/>
    </row>
    <row r="9" spans="2:8" ht="27.7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89" t="s">
        <v>18</v>
      </c>
      <c r="C11" s="90"/>
      <c r="D11" s="90"/>
      <c r="E11" s="36"/>
      <c r="F11" s="37"/>
      <c r="G11" s="92"/>
      <c r="H11" s="92"/>
    </row>
    <row r="12" spans="2:8" ht="27.75" customHeight="1" x14ac:dyDescent="0.2">
      <c r="B12" s="126"/>
      <c r="C12" s="127"/>
      <c r="D12" s="127"/>
      <c r="E12" s="93"/>
      <c r="F12" s="94"/>
      <c r="G12" s="44"/>
      <c r="H12" s="95"/>
    </row>
    <row r="13" spans="2:8" ht="27.7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7.75" customHeight="1" x14ac:dyDescent="0.2">
      <c r="B14" s="41" t="s">
        <v>25</v>
      </c>
      <c r="C14" s="41" t="s">
        <v>26</v>
      </c>
      <c r="D14" s="41" t="s">
        <v>27</v>
      </c>
      <c r="E14" s="42">
        <v>700000</v>
      </c>
      <c r="F14" s="43">
        <v>702.28</v>
      </c>
      <c r="G14" s="52">
        <v>9.2299999999999986</v>
      </c>
      <c r="H14" s="52">
        <v>0</v>
      </c>
    </row>
    <row r="15" spans="2:8" ht="27.75" customHeight="1" x14ac:dyDescent="0.2">
      <c r="B15" s="41" t="s">
        <v>161</v>
      </c>
      <c r="C15" s="41" t="s">
        <v>162</v>
      </c>
      <c r="D15" s="41" t="s">
        <v>22</v>
      </c>
      <c r="E15" s="42">
        <v>650000</v>
      </c>
      <c r="F15" s="43">
        <v>647.98</v>
      </c>
      <c r="G15" s="52">
        <v>8.51</v>
      </c>
      <c r="H15" s="52">
        <v>5.8098999999999998</v>
      </c>
    </row>
    <row r="16" spans="2:8" ht="27.75" customHeight="1" x14ac:dyDescent="0.2">
      <c r="B16" s="41" t="s">
        <v>23</v>
      </c>
      <c r="C16" s="41" t="s">
        <v>24</v>
      </c>
      <c r="D16" s="41" t="s">
        <v>22</v>
      </c>
      <c r="E16" s="42">
        <v>580000</v>
      </c>
      <c r="F16" s="43">
        <v>591.86</v>
      </c>
      <c r="G16" s="52">
        <v>7.7799999999999994</v>
      </c>
      <c r="H16" s="52">
        <v>3.6799999999999997</v>
      </c>
    </row>
    <row r="17" spans="2:8" ht="27.75" customHeight="1" x14ac:dyDescent="0.2">
      <c r="B17" s="41" t="s">
        <v>163</v>
      </c>
      <c r="C17" s="41" t="s">
        <v>164</v>
      </c>
      <c r="D17" s="41" t="s">
        <v>22</v>
      </c>
      <c r="E17" s="42">
        <v>420000</v>
      </c>
      <c r="F17" s="43">
        <v>436.06</v>
      </c>
      <c r="G17" s="52">
        <v>5.7299999999999995</v>
      </c>
      <c r="H17" s="52">
        <v>4.2700000000000005</v>
      </c>
    </row>
    <row r="18" spans="2:8" ht="27.75" customHeight="1" x14ac:dyDescent="0.2">
      <c r="B18" s="41" t="s">
        <v>165</v>
      </c>
      <c r="C18" s="41" t="s">
        <v>166</v>
      </c>
      <c r="D18" s="41" t="s">
        <v>37</v>
      </c>
      <c r="E18" s="42">
        <v>400000</v>
      </c>
      <c r="F18" s="43">
        <v>414.26</v>
      </c>
      <c r="G18" s="52">
        <v>5.4399999999999995</v>
      </c>
      <c r="H18" s="52">
        <v>5.27</v>
      </c>
    </row>
    <row r="19" spans="2:8" ht="27.75" customHeight="1" x14ac:dyDescent="0.2">
      <c r="B19" s="41" t="s">
        <v>167</v>
      </c>
      <c r="C19" s="41" t="s">
        <v>168</v>
      </c>
      <c r="D19" s="41" t="s">
        <v>37</v>
      </c>
      <c r="E19" s="42">
        <v>400000</v>
      </c>
      <c r="F19" s="43">
        <v>409.62</v>
      </c>
      <c r="G19" s="52">
        <v>5.38</v>
      </c>
      <c r="H19" s="52">
        <v>4.665</v>
      </c>
    </row>
    <row r="20" spans="2:8" ht="27.75" customHeight="1" x14ac:dyDescent="0.2">
      <c r="B20" s="41" t="s">
        <v>42</v>
      </c>
      <c r="C20" s="41" t="s">
        <v>43</v>
      </c>
      <c r="D20" s="41" t="s">
        <v>44</v>
      </c>
      <c r="E20" s="42">
        <v>400000</v>
      </c>
      <c r="F20" s="43">
        <v>391.99</v>
      </c>
      <c r="G20" s="52">
        <v>5.1499999999999995</v>
      </c>
      <c r="H20" s="52">
        <v>6.8939000000000004</v>
      </c>
    </row>
    <row r="21" spans="2:8" ht="27.75" customHeight="1" x14ac:dyDescent="0.2">
      <c r="B21" s="41" t="s">
        <v>53</v>
      </c>
      <c r="C21" s="41" t="s">
        <v>54</v>
      </c>
      <c r="D21" s="41" t="s">
        <v>44</v>
      </c>
      <c r="E21" s="42">
        <v>350000</v>
      </c>
      <c r="F21" s="43">
        <v>358.37</v>
      </c>
      <c r="G21" s="52">
        <v>4.71</v>
      </c>
      <c r="H21" s="52">
        <v>4.6850000000000005</v>
      </c>
    </row>
    <row r="22" spans="2:8" ht="27.75" customHeight="1" x14ac:dyDescent="0.2">
      <c r="B22" s="41" t="s">
        <v>169</v>
      </c>
      <c r="C22" s="41" t="s">
        <v>170</v>
      </c>
      <c r="D22" s="41" t="s">
        <v>34</v>
      </c>
      <c r="E22" s="42">
        <v>350000</v>
      </c>
      <c r="F22" s="43">
        <v>354.6</v>
      </c>
      <c r="G22" s="52">
        <v>4.66</v>
      </c>
      <c r="H22" s="52">
        <v>5.835</v>
      </c>
    </row>
    <row r="23" spans="2:8" ht="27.75" customHeight="1" x14ac:dyDescent="0.2">
      <c r="B23" s="41" t="s">
        <v>28</v>
      </c>
      <c r="C23" s="41" t="s">
        <v>29</v>
      </c>
      <c r="D23" s="41" t="s">
        <v>22</v>
      </c>
      <c r="E23" s="42">
        <v>300000</v>
      </c>
      <c r="F23" s="43">
        <v>319.26</v>
      </c>
      <c r="G23" s="52">
        <v>4.1900000000000004</v>
      </c>
      <c r="H23" s="52">
        <v>4.43</v>
      </c>
    </row>
    <row r="24" spans="2:8" ht="27.75" customHeight="1" x14ac:dyDescent="0.2">
      <c r="B24" s="41" t="s">
        <v>51</v>
      </c>
      <c r="C24" s="41" t="s">
        <v>52</v>
      </c>
      <c r="D24" s="41" t="s">
        <v>22</v>
      </c>
      <c r="E24" s="42">
        <v>310000</v>
      </c>
      <c r="F24" s="43">
        <v>317.01</v>
      </c>
      <c r="G24" s="52">
        <v>4.16</v>
      </c>
      <c r="H24" s="52">
        <v>4.4430999999999994</v>
      </c>
    </row>
    <row r="25" spans="2:8" ht="27.75" customHeight="1" x14ac:dyDescent="0.2">
      <c r="B25" s="41" t="s">
        <v>30</v>
      </c>
      <c r="C25" s="41" t="s">
        <v>31</v>
      </c>
      <c r="D25" s="41" t="s">
        <v>22</v>
      </c>
      <c r="E25" s="42">
        <v>300000</v>
      </c>
      <c r="F25" s="43">
        <v>308.39</v>
      </c>
      <c r="G25" s="52">
        <v>4.05</v>
      </c>
      <c r="H25" s="52">
        <v>4.47</v>
      </c>
    </row>
    <row r="26" spans="2:8" ht="27.75" customHeight="1" x14ac:dyDescent="0.2">
      <c r="B26" s="41" t="s">
        <v>38</v>
      </c>
      <c r="C26" s="41" t="s">
        <v>39</v>
      </c>
      <c r="D26" s="41" t="s">
        <v>37</v>
      </c>
      <c r="E26" s="42">
        <v>250000</v>
      </c>
      <c r="F26" s="43">
        <v>257.7</v>
      </c>
      <c r="G26" s="52">
        <v>3.39</v>
      </c>
      <c r="H26" s="52">
        <v>4.085</v>
      </c>
    </row>
    <row r="27" spans="2:8" ht="27.75" customHeight="1" x14ac:dyDescent="0.2">
      <c r="B27" s="41" t="s">
        <v>47</v>
      </c>
      <c r="C27" s="41" t="s">
        <v>48</v>
      </c>
      <c r="D27" s="41" t="s">
        <v>34</v>
      </c>
      <c r="E27" s="42">
        <v>250000</v>
      </c>
      <c r="F27" s="43">
        <v>257.07</v>
      </c>
      <c r="G27" s="52">
        <v>3.38</v>
      </c>
      <c r="H27" s="52">
        <v>7.7368999999999994</v>
      </c>
    </row>
    <row r="28" spans="2:8" ht="27.75" customHeight="1" x14ac:dyDescent="0.2">
      <c r="B28" s="41" t="s">
        <v>60</v>
      </c>
      <c r="C28" s="41" t="s">
        <v>61</v>
      </c>
      <c r="D28" s="41" t="s">
        <v>22</v>
      </c>
      <c r="E28" s="42">
        <v>250000</v>
      </c>
      <c r="F28" s="43">
        <v>252.55</v>
      </c>
      <c r="G28" s="52">
        <v>3.32</v>
      </c>
      <c r="H28" s="52">
        <v>4.2450000000000001</v>
      </c>
    </row>
    <row r="29" spans="2:8" ht="27.75" customHeight="1" x14ac:dyDescent="0.2">
      <c r="B29" s="41" t="s">
        <v>49</v>
      </c>
      <c r="C29" s="41" t="s">
        <v>50</v>
      </c>
      <c r="D29" s="41" t="s">
        <v>27</v>
      </c>
      <c r="E29" s="42">
        <v>250000</v>
      </c>
      <c r="F29" s="43">
        <v>248.87</v>
      </c>
      <c r="G29" s="52">
        <v>3.27</v>
      </c>
      <c r="H29" s="52">
        <v>5.7393000000000001</v>
      </c>
    </row>
    <row r="30" spans="2:8" ht="27.75" customHeight="1" x14ac:dyDescent="0.2">
      <c r="B30" s="41" t="s">
        <v>171</v>
      </c>
      <c r="C30" s="41" t="s">
        <v>172</v>
      </c>
      <c r="D30" s="41" t="s">
        <v>22</v>
      </c>
      <c r="E30" s="42">
        <v>200000</v>
      </c>
      <c r="F30" s="43">
        <v>207.38</v>
      </c>
      <c r="G30" s="52">
        <v>2.7199999999999998</v>
      </c>
      <c r="H30" s="52">
        <v>4.6749999999999998</v>
      </c>
    </row>
    <row r="31" spans="2:8" ht="27.75" customHeight="1" x14ac:dyDescent="0.2">
      <c r="B31" s="41" t="s">
        <v>40</v>
      </c>
      <c r="C31" s="41" t="s">
        <v>41</v>
      </c>
      <c r="D31" s="41" t="s">
        <v>22</v>
      </c>
      <c r="E31" s="42">
        <v>200000</v>
      </c>
      <c r="F31" s="43">
        <v>200.71</v>
      </c>
      <c r="G31" s="52">
        <v>2.64</v>
      </c>
      <c r="H31" s="52">
        <v>4.6100000000000003</v>
      </c>
    </row>
    <row r="32" spans="2:8" ht="27.75" customHeight="1" x14ac:dyDescent="0.2">
      <c r="B32" s="41" t="s">
        <v>45</v>
      </c>
      <c r="C32" s="41" t="s">
        <v>46</v>
      </c>
      <c r="D32" s="41" t="s">
        <v>22</v>
      </c>
      <c r="E32" s="42">
        <v>150000</v>
      </c>
      <c r="F32" s="43">
        <v>158.01</v>
      </c>
      <c r="G32" s="52">
        <v>2.08</v>
      </c>
      <c r="H32" s="52">
        <v>5.27</v>
      </c>
    </row>
    <row r="33" spans="2:8" ht="27.75" customHeight="1" x14ac:dyDescent="0.2">
      <c r="B33" s="41" t="s">
        <v>58</v>
      </c>
      <c r="C33" s="41" t="s">
        <v>59</v>
      </c>
      <c r="D33" s="41" t="s">
        <v>27</v>
      </c>
      <c r="E33" s="42">
        <v>104000</v>
      </c>
      <c r="F33" s="43">
        <v>102.51</v>
      </c>
      <c r="G33" s="52">
        <v>1.35</v>
      </c>
      <c r="H33" s="52">
        <v>5.5278999999999998</v>
      </c>
    </row>
    <row r="34" spans="2:8" ht="27.75" customHeight="1" x14ac:dyDescent="0.2">
      <c r="B34" s="40" t="s">
        <v>62</v>
      </c>
      <c r="C34" s="40"/>
      <c r="D34" s="40"/>
      <c r="E34" s="53"/>
      <c r="F34" s="54">
        <v>6936.48</v>
      </c>
      <c r="G34" s="55">
        <v>91.14</v>
      </c>
      <c r="H34" s="56"/>
    </row>
    <row r="35" spans="2:8" ht="27.75" customHeight="1" x14ac:dyDescent="0.2">
      <c r="B35" s="41"/>
      <c r="C35" s="41"/>
      <c r="D35" s="41"/>
      <c r="E35" s="42"/>
      <c r="F35" s="43"/>
      <c r="G35" s="52"/>
      <c r="H35" s="52"/>
    </row>
    <row r="36" spans="2:8" ht="27.75" customHeight="1" x14ac:dyDescent="0.2">
      <c r="B36" s="46" t="s">
        <v>63</v>
      </c>
      <c r="C36" s="47"/>
      <c r="D36" s="47"/>
      <c r="E36" s="57"/>
      <c r="F36" s="58"/>
      <c r="G36" s="59"/>
      <c r="H36" s="59"/>
    </row>
    <row r="37" spans="2:8" ht="27.75" customHeight="1" x14ac:dyDescent="0.2">
      <c r="B37" s="40"/>
      <c r="C37" s="41"/>
      <c r="D37" s="41"/>
      <c r="E37" s="42"/>
      <c r="F37" s="60">
        <v>0</v>
      </c>
      <c r="G37" s="142">
        <v>0</v>
      </c>
      <c r="H37" s="52"/>
    </row>
    <row r="38" spans="2:8" ht="27.75" customHeight="1" x14ac:dyDescent="0.2">
      <c r="B38" s="40" t="s">
        <v>62</v>
      </c>
      <c r="C38" s="41"/>
      <c r="D38" s="41"/>
      <c r="E38" s="42"/>
      <c r="F38" s="54" t="s">
        <v>64</v>
      </c>
      <c r="G38" s="55" t="s">
        <v>64</v>
      </c>
      <c r="H38" s="52"/>
    </row>
    <row r="39" spans="2:8" ht="27.75" customHeight="1" x14ac:dyDescent="0.2">
      <c r="B39" s="41"/>
      <c r="C39" s="41"/>
      <c r="D39" s="41"/>
      <c r="E39" s="42"/>
      <c r="F39" s="43"/>
      <c r="G39" s="52"/>
      <c r="H39" s="52"/>
    </row>
    <row r="40" spans="2:8" ht="27.75" customHeight="1" x14ac:dyDescent="0.2">
      <c r="B40" s="46" t="s">
        <v>65</v>
      </c>
      <c r="C40" s="47"/>
      <c r="D40" s="47"/>
      <c r="E40" s="57"/>
      <c r="F40" s="58"/>
      <c r="G40" s="59"/>
      <c r="H40" s="59"/>
    </row>
    <row r="41" spans="2:8" ht="27.75" customHeight="1" x14ac:dyDescent="0.2">
      <c r="B41" s="40"/>
      <c r="C41" s="41"/>
      <c r="D41" s="41"/>
      <c r="E41" s="42"/>
      <c r="F41" s="60">
        <v>0</v>
      </c>
      <c r="G41" s="142">
        <v>0</v>
      </c>
      <c r="H41" s="52"/>
    </row>
    <row r="42" spans="2:8" ht="27.75" customHeight="1" x14ac:dyDescent="0.2">
      <c r="B42" s="40" t="s">
        <v>62</v>
      </c>
      <c r="C42" s="41"/>
      <c r="D42" s="41"/>
      <c r="E42" s="42"/>
      <c r="F42" s="54" t="s">
        <v>64</v>
      </c>
      <c r="G42" s="55" t="s">
        <v>64</v>
      </c>
      <c r="H42" s="52"/>
    </row>
    <row r="43" spans="2:8" ht="27.75" customHeight="1" x14ac:dyDescent="0.2">
      <c r="B43" s="41"/>
      <c r="C43" s="41"/>
      <c r="D43" s="41"/>
      <c r="E43" s="42"/>
      <c r="F43" s="43"/>
      <c r="G43" s="52"/>
      <c r="H43" s="52"/>
    </row>
    <row r="44" spans="2:8" ht="27.75" customHeight="1" x14ac:dyDescent="0.2">
      <c r="B44" s="64" t="s">
        <v>66</v>
      </c>
      <c r="C44" s="64"/>
      <c r="D44" s="64"/>
      <c r="E44" s="65"/>
      <c r="F44" s="54">
        <v>6936.48</v>
      </c>
      <c r="G44" s="55">
        <v>91.14</v>
      </c>
      <c r="H44" s="56"/>
    </row>
    <row r="45" spans="2:8" ht="27.75" customHeight="1" x14ac:dyDescent="0.2">
      <c r="B45" s="41"/>
      <c r="C45" s="41"/>
      <c r="D45" s="41"/>
      <c r="E45" s="42"/>
      <c r="F45" s="43"/>
      <c r="G45" s="52"/>
      <c r="H45" s="52"/>
    </row>
    <row r="46" spans="2:8" ht="27.75" customHeight="1" x14ac:dyDescent="0.2">
      <c r="B46" s="34" t="s">
        <v>74</v>
      </c>
      <c r="C46" s="35"/>
      <c r="D46" s="35"/>
      <c r="E46" s="36"/>
      <c r="F46" s="37"/>
      <c r="G46" s="66"/>
      <c r="H46" s="66"/>
    </row>
    <row r="47" spans="2:8" ht="27.75" customHeight="1" x14ac:dyDescent="0.2">
      <c r="B47" s="41"/>
      <c r="C47" s="41"/>
      <c r="D47" s="41"/>
      <c r="E47" s="42"/>
      <c r="F47" s="43">
        <v>743.05</v>
      </c>
      <c r="G47" s="52">
        <v>9.76</v>
      </c>
      <c r="H47" s="52"/>
    </row>
    <row r="48" spans="2:8" ht="27.75" customHeight="1" x14ac:dyDescent="0.2">
      <c r="B48" s="40" t="s">
        <v>62</v>
      </c>
      <c r="C48" s="40"/>
      <c r="D48" s="40"/>
      <c r="E48" s="53"/>
      <c r="F48" s="54">
        <v>743.05</v>
      </c>
      <c r="G48" s="55">
        <v>9.76</v>
      </c>
      <c r="H48" s="56"/>
    </row>
    <row r="49" spans="2:8" ht="27.75" customHeight="1" x14ac:dyDescent="0.2">
      <c r="B49" s="41"/>
      <c r="C49" s="41"/>
      <c r="D49" s="41"/>
      <c r="E49" s="42"/>
      <c r="F49" s="43"/>
      <c r="G49" s="52"/>
      <c r="H49" s="52"/>
    </row>
    <row r="50" spans="2:8" ht="27.75" customHeight="1" x14ac:dyDescent="0.2">
      <c r="B50" s="64" t="s">
        <v>66</v>
      </c>
      <c r="C50" s="64"/>
      <c r="D50" s="64"/>
      <c r="E50" s="65"/>
      <c r="F50" s="54">
        <v>743.05</v>
      </c>
      <c r="G50" s="55">
        <v>9.76</v>
      </c>
      <c r="H50" s="56"/>
    </row>
    <row r="51" spans="2:8" ht="27.75" customHeight="1" x14ac:dyDescent="0.2">
      <c r="B51" s="41" t="s">
        <v>75</v>
      </c>
      <c r="C51" s="41"/>
      <c r="D51" s="41"/>
      <c r="E51" s="42"/>
      <c r="F51" s="43">
        <v>-67.25</v>
      </c>
      <c r="G51" s="52">
        <v>-0.8999999999999897</v>
      </c>
      <c r="H51" s="52"/>
    </row>
    <row r="52" spans="2:8" ht="27.75" customHeight="1" x14ac:dyDescent="0.2">
      <c r="B52" s="67" t="s">
        <v>76</v>
      </c>
      <c r="C52" s="67"/>
      <c r="D52" s="67"/>
      <c r="E52" s="68"/>
      <c r="F52" s="69">
        <v>7612.28</v>
      </c>
      <c r="G52" s="70">
        <v>100</v>
      </c>
      <c r="H52" s="70"/>
    </row>
    <row r="53" spans="2:8" ht="24" customHeight="1" x14ac:dyDescent="0.2">
      <c r="B53" s="40" t="s">
        <v>77</v>
      </c>
      <c r="C53" s="41"/>
      <c r="D53" s="41"/>
      <c r="E53" s="42"/>
      <c r="F53" s="43"/>
      <c r="G53" s="84"/>
      <c r="H53" s="84"/>
    </row>
    <row r="54" spans="2:8" ht="24" customHeight="1" x14ac:dyDescent="0.2">
      <c r="B54" s="98"/>
      <c r="C54" s="98"/>
      <c r="D54" s="98"/>
      <c r="E54" s="77"/>
      <c r="F54" s="78"/>
      <c r="G54" s="148"/>
      <c r="H54" s="148"/>
    </row>
    <row r="58" spans="2:8" ht="24" customHeight="1" x14ac:dyDescent="0.2">
      <c r="B58" s="8" t="s">
        <v>431</v>
      </c>
      <c r="G58" s="1"/>
      <c r="H58" s="1"/>
    </row>
    <row r="59" spans="2:8" ht="24" customHeight="1" x14ac:dyDescent="0.2">
      <c r="B59" s="258" t="s">
        <v>432</v>
      </c>
      <c r="C59" s="258"/>
      <c r="D59" s="258"/>
      <c r="G59" s="1"/>
      <c r="H59" s="1"/>
    </row>
    <row r="60" spans="2:8" ht="24" customHeight="1" x14ac:dyDescent="0.2">
      <c r="B60" s="259" t="s">
        <v>433</v>
      </c>
      <c r="C60" s="261">
        <v>44377</v>
      </c>
      <c r="D60" s="261">
        <v>44408</v>
      </c>
      <c r="G60" s="1"/>
      <c r="H60" s="1"/>
    </row>
    <row r="61" spans="2:8" ht="24" customHeight="1" x14ac:dyDescent="0.2">
      <c r="B61" s="307" t="s">
        <v>434</v>
      </c>
      <c r="C61" s="308" t="s">
        <v>563</v>
      </c>
      <c r="D61" s="308" t="s">
        <v>563</v>
      </c>
      <c r="G61" s="1"/>
      <c r="H61" s="1"/>
    </row>
    <row r="62" spans="2:8" ht="24" customHeight="1" x14ac:dyDescent="0.2">
      <c r="B62" s="309" t="s">
        <v>564</v>
      </c>
      <c r="C62" s="310">
        <v>37.0807</v>
      </c>
      <c r="D62" s="310">
        <v>37.327100000000002</v>
      </c>
      <c r="G62" s="1"/>
      <c r="H62" s="1"/>
    </row>
    <row r="63" spans="2:8" ht="24" customHeight="1" x14ac:dyDescent="0.2">
      <c r="B63" s="309" t="s">
        <v>658</v>
      </c>
      <c r="C63" s="359">
        <v>15.276</v>
      </c>
      <c r="D63" s="310">
        <v>15.3764</v>
      </c>
      <c r="G63" s="1"/>
      <c r="H63" s="1"/>
    </row>
    <row r="64" spans="2:8" ht="24" customHeight="1" x14ac:dyDescent="0.2">
      <c r="B64" s="309" t="s">
        <v>762</v>
      </c>
      <c r="C64" s="310">
        <v>13.1998</v>
      </c>
      <c r="D64" s="310">
        <v>13.2865</v>
      </c>
      <c r="G64" s="1"/>
      <c r="H64" s="1"/>
    </row>
    <row r="65" spans="2:8" ht="24" customHeight="1" x14ac:dyDescent="0.2">
      <c r="B65" s="309" t="s">
        <v>640</v>
      </c>
      <c r="C65" s="310">
        <v>16.212599999999998</v>
      </c>
      <c r="D65" s="310">
        <v>16.319199999999999</v>
      </c>
      <c r="G65" s="1"/>
      <c r="H65" s="1"/>
    </row>
    <row r="66" spans="2:8" ht="24" customHeight="1" x14ac:dyDescent="0.2">
      <c r="B66" s="307" t="s">
        <v>438</v>
      </c>
      <c r="C66" s="308"/>
      <c r="D66" s="308"/>
      <c r="G66" s="1"/>
      <c r="H66" s="1"/>
    </row>
    <row r="67" spans="2:8" ht="24" customHeight="1" x14ac:dyDescent="0.2">
      <c r="B67" s="309" t="s">
        <v>566</v>
      </c>
      <c r="C67" s="310">
        <v>34.255499999999998</v>
      </c>
      <c r="D67" s="310">
        <v>34.464700000000001</v>
      </c>
      <c r="G67" s="1"/>
      <c r="H67" s="1"/>
    </row>
    <row r="68" spans="2:8" ht="24" customHeight="1" x14ac:dyDescent="0.2">
      <c r="B68" s="309" t="s">
        <v>658</v>
      </c>
      <c r="C68" s="310">
        <v>13.369199999999999</v>
      </c>
      <c r="D68" s="310">
        <v>13.450799999999999</v>
      </c>
      <c r="G68" s="1"/>
      <c r="H68" s="1"/>
    </row>
    <row r="69" spans="2:8" ht="24" customHeight="1" x14ac:dyDescent="0.2">
      <c r="B69" s="309" t="s">
        <v>762</v>
      </c>
      <c r="C69" s="310">
        <v>11.805899999999999</v>
      </c>
      <c r="D69" s="359">
        <v>11.878</v>
      </c>
      <c r="G69" s="1"/>
      <c r="H69" s="1"/>
    </row>
    <row r="70" spans="2:8" ht="24" customHeight="1" x14ac:dyDescent="0.2">
      <c r="B70" s="309" t="s">
        <v>640</v>
      </c>
      <c r="C70" s="310">
        <v>10.807600000000001</v>
      </c>
      <c r="D70" s="310">
        <v>10.8736</v>
      </c>
      <c r="G70" s="1"/>
      <c r="H70" s="1"/>
    </row>
    <row r="71" spans="2:8" ht="24" customHeight="1" x14ac:dyDescent="0.2">
      <c r="B71" s="307" t="s">
        <v>773</v>
      </c>
      <c r="C71" s="308"/>
      <c r="D71" s="308"/>
      <c r="G71" s="1"/>
      <c r="H71" s="1"/>
    </row>
    <row r="72" spans="2:8" ht="24" customHeight="1" x14ac:dyDescent="0.2">
      <c r="B72" s="311" t="s">
        <v>566</v>
      </c>
      <c r="C72" s="312">
        <v>21.079599999999999</v>
      </c>
      <c r="D72" s="333">
        <v>21.213000000000001</v>
      </c>
      <c r="G72" s="1"/>
      <c r="H72" s="1"/>
    </row>
    <row r="73" spans="2:8" ht="24" customHeight="1" x14ac:dyDescent="0.2">
      <c r="B73" s="281"/>
      <c r="C73" s="81"/>
      <c r="D73" s="81"/>
      <c r="G73" s="1"/>
      <c r="H73" s="1"/>
    </row>
    <row r="74" spans="2:8" ht="24" customHeight="1" x14ac:dyDescent="0.2">
      <c r="B74" s="481" t="s">
        <v>755</v>
      </c>
      <c r="C74" s="481"/>
      <c r="D74" s="81" t="s">
        <v>64</v>
      </c>
      <c r="G74" s="1"/>
      <c r="H74" s="1"/>
    </row>
    <row r="75" spans="2:8" ht="24" customHeight="1" x14ac:dyDescent="0.2">
      <c r="B75" s="258" t="s">
        <v>756</v>
      </c>
      <c r="C75" s="258"/>
      <c r="D75" s="81" t="s">
        <v>64</v>
      </c>
      <c r="G75" s="1"/>
      <c r="H75" s="1"/>
    </row>
    <row r="76" spans="2:8" ht="24" customHeight="1" x14ac:dyDescent="0.2">
      <c r="B76" s="258" t="s">
        <v>457</v>
      </c>
      <c r="C76" s="258"/>
      <c r="D76" s="81" t="s">
        <v>64</v>
      </c>
      <c r="G76" s="1"/>
      <c r="H76" s="1"/>
    </row>
    <row r="77" spans="2:8" ht="24" customHeight="1" x14ac:dyDescent="0.2">
      <c r="B77" s="258" t="s">
        <v>458</v>
      </c>
      <c r="C77" s="258"/>
      <c r="D77" s="81" t="s">
        <v>64</v>
      </c>
      <c r="G77" s="1"/>
      <c r="H77" s="1"/>
    </row>
    <row r="78" spans="2:8" ht="24" customHeight="1" x14ac:dyDescent="0.2">
      <c r="B78" s="258" t="s">
        <v>763</v>
      </c>
      <c r="C78" s="258"/>
      <c r="D78" s="81">
        <v>3.3</v>
      </c>
      <c r="G78" s="1"/>
      <c r="H78" s="1"/>
    </row>
    <row r="79" spans="2:8" ht="24" customHeight="1" x14ac:dyDescent="0.2">
      <c r="B79" s="258" t="s">
        <v>460</v>
      </c>
      <c r="C79" s="22"/>
      <c r="D79" s="1"/>
      <c r="G79" s="1"/>
      <c r="H79" s="1"/>
    </row>
    <row r="80" spans="2:8" ht="24" customHeight="1" x14ac:dyDescent="0.2">
      <c r="B80" s="482" t="s">
        <v>433</v>
      </c>
      <c r="C80" s="483"/>
      <c r="D80" s="484"/>
      <c r="G80" s="1"/>
      <c r="H80" s="1"/>
    </row>
    <row r="81" spans="2:16" ht="24" customHeight="1" x14ac:dyDescent="0.2">
      <c r="B81" s="307" t="s">
        <v>434</v>
      </c>
      <c r="C81" s="389"/>
      <c r="D81" s="308" t="s">
        <v>563</v>
      </c>
      <c r="G81" s="1"/>
      <c r="H81" s="1"/>
    </row>
    <row r="82" spans="2:16" ht="24" customHeight="1" x14ac:dyDescent="0.2">
      <c r="B82" s="309" t="s">
        <v>658</v>
      </c>
      <c r="C82" s="22"/>
      <c r="D82" s="359">
        <v>7.2999999999999995E-2</v>
      </c>
      <c r="G82" s="1"/>
      <c r="H82" s="1"/>
    </row>
    <row r="83" spans="2:16" ht="24" customHeight="1" x14ac:dyDescent="0.2">
      <c r="B83" s="307" t="s">
        <v>438</v>
      </c>
      <c r="C83" s="389"/>
      <c r="D83" s="308"/>
      <c r="G83" s="1"/>
      <c r="H83" s="1"/>
    </row>
    <row r="84" spans="2:16" ht="24" customHeight="1" x14ac:dyDescent="0.2">
      <c r="B84" s="309" t="s">
        <v>658</v>
      </c>
      <c r="C84" s="22"/>
      <c r="D84" s="359">
        <v>6.2E-2</v>
      </c>
      <c r="G84" s="1"/>
      <c r="H84" s="1"/>
    </row>
    <row r="85" spans="2:16" ht="24" customHeight="1" x14ac:dyDescent="0.2">
      <c r="B85" s="485" t="s">
        <v>767</v>
      </c>
      <c r="C85" s="485"/>
      <c r="D85" s="485"/>
      <c r="G85" s="1"/>
      <c r="H85" s="1"/>
    </row>
    <row r="86" spans="2:16" ht="24" customHeight="1" x14ac:dyDescent="0.2">
      <c r="B86" s="258" t="s">
        <v>461</v>
      </c>
      <c r="C86" s="258"/>
      <c r="D86" s="81" t="s">
        <v>64</v>
      </c>
      <c r="G86" s="1"/>
      <c r="H86" s="1"/>
    </row>
    <row r="87" spans="2:16" ht="24" customHeight="1" x14ac:dyDescent="0.2">
      <c r="B87" s="281" t="s">
        <v>462</v>
      </c>
      <c r="C87" s="258"/>
      <c r="D87" s="81" t="s">
        <v>64</v>
      </c>
      <c r="G87" s="1"/>
      <c r="H87" s="1"/>
    </row>
    <row r="88" spans="2:16" ht="24" customHeight="1" x14ac:dyDescent="0.2">
      <c r="B88" s="471" t="s">
        <v>757</v>
      </c>
      <c r="C88" s="471"/>
      <c r="D88" s="81" t="s">
        <v>64</v>
      </c>
      <c r="G88" s="1"/>
      <c r="H88" s="1"/>
    </row>
    <row r="89" spans="2:16" ht="27.75" customHeight="1" x14ac:dyDescent="0.2">
      <c r="L89" s="83"/>
      <c r="M89" s="83"/>
      <c r="N89" s="83"/>
      <c r="O89" s="83"/>
      <c r="P89" s="83"/>
    </row>
    <row r="90" spans="2:16" ht="27.75" customHeight="1" x14ac:dyDescent="0.2"/>
    <row r="91" spans="2:16" ht="27.75" customHeight="1" x14ac:dyDescent="0.2">
      <c r="L91" s="2"/>
    </row>
    <row r="92" spans="2:16" ht="27.75" customHeight="1" x14ac:dyDescent="0.2"/>
    <row r="93" spans="2:16" ht="27.75" customHeight="1" x14ac:dyDescent="0.2"/>
    <row r="94" spans="2:16" ht="27.75" customHeight="1" x14ac:dyDescent="0.2"/>
  </sheetData>
  <mergeCells count="4">
    <mergeCell ref="B74:C74"/>
    <mergeCell ref="B80:D80"/>
    <mergeCell ref="B85:D85"/>
    <mergeCell ref="B88:C88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34EAE-F57F-492D-835E-0B933F87977B}">
  <sheetPr>
    <tabColor theme="9" tint="-0.499984740745262"/>
    <pageSetUpPr fitToPage="1"/>
  </sheetPr>
  <dimension ref="B1:P93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6" style="7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4" t="s">
        <v>10</v>
      </c>
      <c r="C1" s="22"/>
      <c r="D1" s="22"/>
      <c r="E1" s="22"/>
      <c r="F1" s="22"/>
      <c r="G1" s="22"/>
    </row>
    <row r="2" spans="2:8" ht="27.75" customHeight="1" x14ac:dyDescent="0.2">
      <c r="B2" s="4" t="s">
        <v>316</v>
      </c>
      <c r="C2" s="4"/>
      <c r="D2" s="4"/>
      <c r="E2" s="4"/>
      <c r="F2" s="4"/>
      <c r="G2" s="4"/>
      <c r="H2" s="1"/>
    </row>
    <row r="3" spans="2:8" ht="27.75" customHeight="1" x14ac:dyDescent="0.2">
      <c r="B3" s="4"/>
      <c r="C3" s="4"/>
      <c r="D3" s="4"/>
      <c r="E3" s="4"/>
      <c r="F3" s="4"/>
      <c r="G3" s="4"/>
      <c r="H3" s="1"/>
    </row>
    <row r="4" spans="2:8" ht="27.75" customHeight="1" x14ac:dyDescent="0.2">
      <c r="B4" s="4"/>
      <c r="C4" s="4"/>
      <c r="D4" s="4"/>
      <c r="E4" s="4"/>
      <c r="F4" s="4"/>
      <c r="G4" s="4"/>
      <c r="H4" s="1"/>
    </row>
    <row r="5" spans="2:8" ht="27.75" customHeight="1" x14ac:dyDescent="0.2">
      <c r="B5" s="4"/>
      <c r="C5" s="4"/>
      <c r="D5" s="4"/>
      <c r="E5" s="4"/>
      <c r="F5" s="4"/>
      <c r="G5" s="4"/>
      <c r="H5" s="1"/>
    </row>
    <row r="6" spans="2:8" ht="27.75" customHeight="1" x14ac:dyDescent="0.2">
      <c r="B6" s="4"/>
      <c r="C6" s="4"/>
      <c r="D6" s="4"/>
      <c r="E6" s="4"/>
      <c r="F6" s="4"/>
      <c r="G6" s="4"/>
      <c r="H6" s="1"/>
    </row>
    <row r="7" spans="2:8" ht="27.75" customHeight="1" x14ac:dyDescent="0.2">
      <c r="B7" s="4"/>
      <c r="C7" s="4"/>
      <c r="D7" s="4"/>
      <c r="E7" s="4"/>
      <c r="F7" s="4"/>
      <c r="G7" s="4"/>
      <c r="H7" s="1"/>
    </row>
    <row r="8" spans="2:8" ht="27.75" customHeight="1" x14ac:dyDescent="0.2">
      <c r="B8" s="4"/>
      <c r="C8" s="4"/>
      <c r="D8" s="4"/>
      <c r="E8" s="4"/>
      <c r="F8" s="4"/>
      <c r="G8" s="4"/>
      <c r="H8" s="1"/>
    </row>
    <row r="9" spans="2:8" ht="27.7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89" t="s">
        <v>18</v>
      </c>
      <c r="C11" s="90"/>
      <c r="D11" s="90"/>
      <c r="E11" s="36"/>
      <c r="F11" s="37"/>
      <c r="G11" s="92"/>
      <c r="H11" s="92"/>
    </row>
    <row r="12" spans="2:8" ht="27.75" customHeight="1" x14ac:dyDescent="0.2">
      <c r="B12" s="126"/>
      <c r="C12" s="127"/>
      <c r="D12" s="127"/>
      <c r="E12" s="93"/>
      <c r="F12" s="94"/>
      <c r="G12" s="44"/>
      <c r="H12" s="95"/>
    </row>
    <row r="13" spans="2:8" ht="27.7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7.75" customHeight="1" x14ac:dyDescent="0.2">
      <c r="B14" s="41" t="s">
        <v>23</v>
      </c>
      <c r="C14" s="41" t="s">
        <v>24</v>
      </c>
      <c r="D14" s="41" t="s">
        <v>22</v>
      </c>
      <c r="E14" s="42">
        <v>370000</v>
      </c>
      <c r="F14" s="43">
        <v>377.57</v>
      </c>
      <c r="G14" s="52">
        <v>9.7100000000000009</v>
      </c>
      <c r="H14" s="52">
        <v>3.6799999999999997</v>
      </c>
    </row>
    <row r="15" spans="2:8" ht="27.75" customHeight="1" x14ac:dyDescent="0.2">
      <c r="B15" s="41" t="s">
        <v>161</v>
      </c>
      <c r="C15" s="41" t="s">
        <v>162</v>
      </c>
      <c r="D15" s="41" t="s">
        <v>22</v>
      </c>
      <c r="E15" s="42">
        <v>350000</v>
      </c>
      <c r="F15" s="43">
        <v>348.91</v>
      </c>
      <c r="G15" s="52">
        <v>8.9700000000000006</v>
      </c>
      <c r="H15" s="52">
        <v>5.8098999999999998</v>
      </c>
    </row>
    <row r="16" spans="2:8" ht="27.75" customHeight="1" x14ac:dyDescent="0.2">
      <c r="B16" s="41" t="s">
        <v>171</v>
      </c>
      <c r="C16" s="41" t="s">
        <v>172</v>
      </c>
      <c r="D16" s="41" t="s">
        <v>22</v>
      </c>
      <c r="E16" s="42">
        <v>300000</v>
      </c>
      <c r="F16" s="43">
        <v>311.07</v>
      </c>
      <c r="G16" s="52">
        <v>8</v>
      </c>
      <c r="H16" s="52">
        <v>4.6749999999999998</v>
      </c>
    </row>
    <row r="17" spans="2:8" ht="27.75" customHeight="1" x14ac:dyDescent="0.2">
      <c r="B17" s="41" t="s">
        <v>132</v>
      </c>
      <c r="C17" s="41" t="s">
        <v>133</v>
      </c>
      <c r="D17" s="41" t="s">
        <v>44</v>
      </c>
      <c r="E17" s="42">
        <v>300000</v>
      </c>
      <c r="F17" s="43">
        <v>301.22000000000003</v>
      </c>
      <c r="G17" s="52">
        <v>7.7399999999999993</v>
      </c>
      <c r="H17" s="52">
        <v>5.9140999999999995</v>
      </c>
    </row>
    <row r="18" spans="2:8" ht="27.75" customHeight="1" x14ac:dyDescent="0.2">
      <c r="B18" s="41" t="s">
        <v>49</v>
      </c>
      <c r="C18" s="41" t="s">
        <v>50</v>
      </c>
      <c r="D18" s="41" t="s">
        <v>27</v>
      </c>
      <c r="E18" s="42">
        <v>268334</v>
      </c>
      <c r="F18" s="43">
        <v>267.12</v>
      </c>
      <c r="G18" s="52">
        <v>6.87</v>
      </c>
      <c r="H18" s="52">
        <v>5.7393000000000001</v>
      </c>
    </row>
    <row r="19" spans="2:8" ht="27.75" customHeight="1" x14ac:dyDescent="0.2">
      <c r="B19" s="41" t="s">
        <v>35</v>
      </c>
      <c r="C19" s="41" t="s">
        <v>36</v>
      </c>
      <c r="D19" s="41" t="s">
        <v>37</v>
      </c>
      <c r="E19" s="42">
        <v>200000</v>
      </c>
      <c r="F19" s="43">
        <v>206.75</v>
      </c>
      <c r="G19" s="52">
        <v>5.3199999999999994</v>
      </c>
      <c r="H19" s="52">
        <v>4.1950000000000003</v>
      </c>
    </row>
    <row r="20" spans="2:8" ht="27.75" customHeight="1" x14ac:dyDescent="0.2">
      <c r="B20" s="41" t="s">
        <v>30</v>
      </c>
      <c r="C20" s="41" t="s">
        <v>31</v>
      </c>
      <c r="D20" s="41" t="s">
        <v>22</v>
      </c>
      <c r="E20" s="42">
        <v>200000</v>
      </c>
      <c r="F20" s="43">
        <v>205.59</v>
      </c>
      <c r="G20" s="52">
        <v>5.29</v>
      </c>
      <c r="H20" s="52">
        <v>4.47</v>
      </c>
    </row>
    <row r="21" spans="2:8" ht="27.75" customHeight="1" x14ac:dyDescent="0.2">
      <c r="B21" s="41" t="s">
        <v>25</v>
      </c>
      <c r="C21" s="41" t="s">
        <v>26</v>
      </c>
      <c r="D21" s="41" t="s">
        <v>27</v>
      </c>
      <c r="E21" s="42">
        <v>200000</v>
      </c>
      <c r="F21" s="43">
        <v>200.65</v>
      </c>
      <c r="G21" s="52">
        <v>5.16</v>
      </c>
      <c r="H21" s="52">
        <v>0</v>
      </c>
    </row>
    <row r="22" spans="2:8" ht="27.75" customHeight="1" x14ac:dyDescent="0.2">
      <c r="B22" s="41" t="s">
        <v>38</v>
      </c>
      <c r="C22" s="41" t="s">
        <v>39</v>
      </c>
      <c r="D22" s="41" t="s">
        <v>37</v>
      </c>
      <c r="E22" s="42">
        <v>150000</v>
      </c>
      <c r="F22" s="43">
        <v>154.62</v>
      </c>
      <c r="G22" s="52">
        <v>3.9800000000000004</v>
      </c>
      <c r="H22" s="52">
        <v>4.085</v>
      </c>
    </row>
    <row r="23" spans="2:8" ht="27.75" customHeight="1" x14ac:dyDescent="0.2">
      <c r="B23" s="41" t="s">
        <v>169</v>
      </c>
      <c r="C23" s="41" t="s">
        <v>170</v>
      </c>
      <c r="D23" s="41" t="s">
        <v>34</v>
      </c>
      <c r="E23" s="42">
        <v>150000</v>
      </c>
      <c r="F23" s="43">
        <v>151.97</v>
      </c>
      <c r="G23" s="52">
        <v>3.91</v>
      </c>
      <c r="H23" s="52">
        <v>5.835</v>
      </c>
    </row>
    <row r="24" spans="2:8" ht="27.75" customHeight="1" x14ac:dyDescent="0.2">
      <c r="B24" s="41" t="s">
        <v>60</v>
      </c>
      <c r="C24" s="41" t="s">
        <v>61</v>
      </c>
      <c r="D24" s="41" t="s">
        <v>22</v>
      </c>
      <c r="E24" s="42">
        <v>150000</v>
      </c>
      <c r="F24" s="43">
        <v>151.53</v>
      </c>
      <c r="G24" s="52">
        <v>3.9</v>
      </c>
      <c r="H24" s="52">
        <v>4.2450000000000001</v>
      </c>
    </row>
    <row r="25" spans="2:8" ht="27.75" customHeight="1" x14ac:dyDescent="0.2">
      <c r="B25" s="41" t="s">
        <v>28</v>
      </c>
      <c r="C25" s="41" t="s">
        <v>29</v>
      </c>
      <c r="D25" s="41" t="s">
        <v>22</v>
      </c>
      <c r="E25" s="42">
        <v>100000</v>
      </c>
      <c r="F25" s="43">
        <v>106.42</v>
      </c>
      <c r="G25" s="52">
        <v>2.74</v>
      </c>
      <c r="H25" s="52">
        <v>4.43</v>
      </c>
    </row>
    <row r="26" spans="2:8" ht="27.75" customHeight="1" x14ac:dyDescent="0.2">
      <c r="B26" s="41" t="s">
        <v>45</v>
      </c>
      <c r="C26" s="41" t="s">
        <v>46</v>
      </c>
      <c r="D26" s="41" t="s">
        <v>22</v>
      </c>
      <c r="E26" s="42">
        <v>100000</v>
      </c>
      <c r="F26" s="43">
        <v>105.34</v>
      </c>
      <c r="G26" s="52">
        <v>2.71</v>
      </c>
      <c r="H26" s="52">
        <v>5.27</v>
      </c>
    </row>
    <row r="27" spans="2:8" ht="27.75" customHeight="1" x14ac:dyDescent="0.2">
      <c r="B27" s="41" t="s">
        <v>165</v>
      </c>
      <c r="C27" s="41" t="s">
        <v>166</v>
      </c>
      <c r="D27" s="41" t="s">
        <v>37</v>
      </c>
      <c r="E27" s="42">
        <v>100000</v>
      </c>
      <c r="F27" s="43">
        <v>103.56</v>
      </c>
      <c r="G27" s="52">
        <v>2.6599999999999997</v>
      </c>
      <c r="H27" s="52">
        <v>5.27</v>
      </c>
    </row>
    <row r="28" spans="2:8" ht="27.75" customHeight="1" x14ac:dyDescent="0.2">
      <c r="B28" s="41" t="s">
        <v>167</v>
      </c>
      <c r="C28" s="41" t="s">
        <v>168</v>
      </c>
      <c r="D28" s="41" t="s">
        <v>37</v>
      </c>
      <c r="E28" s="42">
        <v>100000</v>
      </c>
      <c r="F28" s="43">
        <v>102.4</v>
      </c>
      <c r="G28" s="52">
        <v>2.63</v>
      </c>
      <c r="H28" s="52">
        <v>4.665</v>
      </c>
    </row>
    <row r="29" spans="2:8" ht="27.75" customHeight="1" x14ac:dyDescent="0.2">
      <c r="B29" s="41" t="s">
        <v>32</v>
      </c>
      <c r="C29" s="41" t="s">
        <v>33</v>
      </c>
      <c r="D29" s="41" t="s">
        <v>34</v>
      </c>
      <c r="E29" s="42">
        <v>100000</v>
      </c>
      <c r="F29" s="43">
        <v>101.26</v>
      </c>
      <c r="G29" s="52">
        <v>2.6</v>
      </c>
      <c r="H29" s="52">
        <v>8.5504999999999995</v>
      </c>
    </row>
    <row r="30" spans="2:8" ht="27.75" customHeight="1" x14ac:dyDescent="0.2">
      <c r="B30" s="41" t="s">
        <v>163</v>
      </c>
      <c r="C30" s="41" t="s">
        <v>164</v>
      </c>
      <c r="D30" s="41" t="s">
        <v>22</v>
      </c>
      <c r="E30" s="42">
        <v>90000</v>
      </c>
      <c r="F30" s="43">
        <v>93.44</v>
      </c>
      <c r="G30" s="52">
        <v>2.4</v>
      </c>
      <c r="H30" s="52">
        <v>4.2700000000000005</v>
      </c>
    </row>
    <row r="31" spans="2:8" ht="27.75" customHeight="1" x14ac:dyDescent="0.2">
      <c r="B31" s="41" t="s">
        <v>58</v>
      </c>
      <c r="C31" s="41" t="s">
        <v>59</v>
      </c>
      <c r="D31" s="41" t="s">
        <v>27</v>
      </c>
      <c r="E31" s="42">
        <v>71000</v>
      </c>
      <c r="F31" s="116">
        <v>69.989999999999995</v>
      </c>
      <c r="G31" s="117">
        <v>1.7999999999999998</v>
      </c>
      <c r="H31" s="52">
        <v>5.5278999999999998</v>
      </c>
    </row>
    <row r="32" spans="2:8" s="2" customFormat="1" ht="27.75" customHeight="1" x14ac:dyDescent="0.2">
      <c r="B32" s="40" t="s">
        <v>62</v>
      </c>
      <c r="C32" s="40"/>
      <c r="D32" s="40"/>
      <c r="E32" s="53"/>
      <c r="F32" s="54">
        <v>3359.41</v>
      </c>
      <c r="G32" s="55">
        <v>86.39</v>
      </c>
      <c r="H32" s="56"/>
    </row>
    <row r="33" spans="2:8" s="101" customFormat="1" ht="27.75" customHeight="1" x14ac:dyDescent="0.2">
      <c r="B33" s="102"/>
      <c r="C33" s="103"/>
      <c r="D33" s="103"/>
      <c r="E33" s="104"/>
      <c r="F33" s="106"/>
      <c r="G33" s="105"/>
      <c r="H33" s="105"/>
    </row>
    <row r="34" spans="2:8" ht="27.75" customHeight="1" x14ac:dyDescent="0.2">
      <c r="B34" s="46" t="s">
        <v>63</v>
      </c>
      <c r="C34" s="47"/>
      <c r="D34" s="47"/>
      <c r="E34" s="57"/>
      <c r="F34" s="58"/>
      <c r="G34" s="59"/>
      <c r="H34" s="59"/>
    </row>
    <row r="35" spans="2:8" ht="27.75" customHeight="1" x14ac:dyDescent="0.2">
      <c r="B35" s="40"/>
      <c r="C35" s="41"/>
      <c r="D35" s="41"/>
      <c r="E35" s="42"/>
      <c r="F35" s="163">
        <v>0</v>
      </c>
      <c r="G35" s="163">
        <v>0</v>
      </c>
      <c r="H35" s="52"/>
    </row>
    <row r="36" spans="2:8" s="2" customFormat="1" ht="27.75" customHeight="1" x14ac:dyDescent="0.2">
      <c r="B36" s="40" t="s">
        <v>62</v>
      </c>
      <c r="C36" s="40"/>
      <c r="D36" s="40"/>
      <c r="E36" s="53"/>
      <c r="F36" s="54" t="s">
        <v>64</v>
      </c>
      <c r="G36" s="55" t="s">
        <v>64</v>
      </c>
      <c r="H36" s="56"/>
    </row>
    <row r="37" spans="2:8" ht="27.75" customHeight="1" x14ac:dyDescent="0.2">
      <c r="B37" s="102"/>
      <c r="C37" s="103"/>
      <c r="D37" s="103"/>
      <c r="E37" s="104"/>
      <c r="F37" s="106"/>
      <c r="G37" s="105"/>
      <c r="H37" s="105"/>
    </row>
    <row r="38" spans="2:8" ht="27.75" customHeight="1" x14ac:dyDescent="0.2">
      <c r="B38" s="46" t="s">
        <v>65</v>
      </c>
      <c r="C38" s="47"/>
      <c r="D38" s="47"/>
      <c r="E38" s="57"/>
      <c r="F38" s="58"/>
      <c r="G38" s="59"/>
      <c r="H38" s="59"/>
    </row>
    <row r="39" spans="2:8" ht="27.75" customHeight="1" x14ac:dyDescent="0.2">
      <c r="B39" s="40"/>
      <c r="C39" s="41"/>
      <c r="D39" s="41"/>
      <c r="E39" s="42"/>
      <c r="F39" s="111">
        <v>0</v>
      </c>
      <c r="G39" s="111">
        <v>0</v>
      </c>
      <c r="H39" s="52"/>
    </row>
    <row r="40" spans="2:8" s="2" customFormat="1" ht="27.75" customHeight="1" x14ac:dyDescent="0.2">
      <c r="B40" s="40" t="s">
        <v>62</v>
      </c>
      <c r="C40" s="40"/>
      <c r="D40" s="40"/>
      <c r="E40" s="53"/>
      <c r="F40" s="54" t="s">
        <v>64</v>
      </c>
      <c r="G40" s="55" t="s">
        <v>64</v>
      </c>
      <c r="H40" s="56"/>
    </row>
    <row r="41" spans="2:8" ht="27.75" customHeight="1" x14ac:dyDescent="0.2">
      <c r="B41" s="98"/>
      <c r="C41" s="98"/>
      <c r="D41" s="98"/>
      <c r="E41" s="77"/>
      <c r="F41" s="54"/>
      <c r="G41" s="55"/>
      <c r="H41" s="56"/>
    </row>
    <row r="42" spans="2:8" ht="27.75" customHeight="1" x14ac:dyDescent="0.2">
      <c r="B42" s="64" t="s">
        <v>66</v>
      </c>
      <c r="C42" s="64"/>
      <c r="D42" s="64"/>
      <c r="E42" s="65"/>
      <c r="F42" s="54">
        <v>3359.41</v>
      </c>
      <c r="G42" s="55">
        <v>86.39</v>
      </c>
      <c r="H42" s="52"/>
    </row>
    <row r="43" spans="2:8" s="101" customFormat="1" ht="27.75" customHeight="1" x14ac:dyDescent="0.2">
      <c r="B43" s="102"/>
      <c r="C43" s="103"/>
      <c r="D43" s="103"/>
      <c r="E43" s="104"/>
      <c r="F43" s="106"/>
      <c r="G43" s="105"/>
      <c r="H43" s="105"/>
    </row>
    <row r="44" spans="2:8" ht="27.75" customHeight="1" x14ac:dyDescent="0.2">
      <c r="B44" s="34" t="s">
        <v>74</v>
      </c>
      <c r="C44" s="35"/>
      <c r="D44" s="35"/>
      <c r="E44" s="36"/>
      <c r="F44" s="37"/>
      <c r="G44" s="66"/>
      <c r="H44" s="66"/>
    </row>
    <row r="45" spans="2:8" ht="27.75" customHeight="1" x14ac:dyDescent="0.2">
      <c r="B45" s="40"/>
      <c r="C45" s="40"/>
      <c r="D45" s="40"/>
      <c r="E45" s="53"/>
      <c r="F45" s="116">
        <v>678.35</v>
      </c>
      <c r="G45" s="117">
        <v>17.440000000000001</v>
      </c>
      <c r="H45" s="56"/>
    </row>
    <row r="46" spans="2:8" s="2" customFormat="1" ht="27.75" customHeight="1" x14ac:dyDescent="0.2">
      <c r="B46" s="40" t="s">
        <v>62</v>
      </c>
      <c r="C46" s="40"/>
      <c r="D46" s="40"/>
      <c r="E46" s="53"/>
      <c r="F46" s="107">
        <v>678.35</v>
      </c>
      <c r="G46" s="56">
        <v>17.440000000000001</v>
      </c>
      <c r="H46" s="56"/>
    </row>
    <row r="47" spans="2:8" ht="27.75" customHeight="1" x14ac:dyDescent="0.2">
      <c r="B47" s="98"/>
      <c r="C47" s="98"/>
      <c r="D47" s="98"/>
      <c r="E47" s="77"/>
      <c r="F47" s="54"/>
      <c r="G47" s="55"/>
      <c r="H47" s="56"/>
    </row>
    <row r="48" spans="2:8" s="2" customFormat="1" ht="27.75" customHeight="1" x14ac:dyDescent="0.2">
      <c r="B48" s="40" t="s">
        <v>66</v>
      </c>
      <c r="C48" s="40"/>
      <c r="D48" s="40"/>
      <c r="E48" s="53"/>
      <c r="F48" s="107">
        <v>678.35</v>
      </c>
      <c r="G48" s="56">
        <v>17.440000000000001</v>
      </c>
      <c r="H48" s="56"/>
    </row>
    <row r="49" spans="2:8" ht="27.75" customHeight="1" x14ac:dyDescent="0.2">
      <c r="B49" s="149" t="s">
        <v>75</v>
      </c>
      <c r="C49" s="149"/>
      <c r="D49" s="149"/>
      <c r="E49" s="150"/>
      <c r="F49" s="151">
        <v>-148.47</v>
      </c>
      <c r="G49" s="152">
        <v>-3.83</v>
      </c>
      <c r="H49" s="152"/>
    </row>
    <row r="50" spans="2:8" ht="24" customHeight="1" x14ac:dyDescent="0.2">
      <c r="B50" s="67" t="s">
        <v>76</v>
      </c>
      <c r="C50" s="149"/>
      <c r="D50" s="149"/>
      <c r="E50" s="150"/>
      <c r="F50" s="220">
        <v>3889.29</v>
      </c>
      <c r="G50" s="173">
        <v>100</v>
      </c>
      <c r="H50" s="172"/>
    </row>
    <row r="51" spans="2:8" ht="24" customHeight="1" x14ac:dyDescent="0.2">
      <c r="B51" s="167" t="s">
        <v>77</v>
      </c>
      <c r="C51" s="167"/>
      <c r="D51" s="167"/>
      <c r="E51" s="168"/>
      <c r="F51" s="169"/>
      <c r="G51" s="170"/>
      <c r="H51" s="171"/>
    </row>
    <row r="52" spans="2:8" ht="27.75" customHeight="1" x14ac:dyDescent="0.2"/>
    <row r="53" spans="2:8" ht="27.75" customHeight="1" x14ac:dyDescent="0.2"/>
    <row r="54" spans="2:8" ht="27.75" customHeight="1" x14ac:dyDescent="0.2"/>
    <row r="55" spans="2:8" ht="24" customHeight="1" x14ac:dyDescent="0.2">
      <c r="B55" s="8" t="s">
        <v>431</v>
      </c>
      <c r="G55" s="1"/>
      <c r="H55" s="1"/>
    </row>
    <row r="56" spans="2:8" ht="24" customHeight="1" x14ac:dyDescent="0.2">
      <c r="B56" s="258" t="s">
        <v>432</v>
      </c>
      <c r="C56" s="258"/>
      <c r="D56" s="258"/>
      <c r="G56" s="1"/>
      <c r="H56" s="1"/>
    </row>
    <row r="57" spans="2:8" ht="24" customHeight="1" x14ac:dyDescent="0.2">
      <c r="B57" s="259" t="s">
        <v>433</v>
      </c>
      <c r="C57" s="261">
        <v>44377</v>
      </c>
      <c r="D57" s="261">
        <v>44408</v>
      </c>
      <c r="G57" s="1"/>
      <c r="H57" s="1"/>
    </row>
    <row r="58" spans="2:8" ht="24" customHeight="1" x14ac:dyDescent="0.2">
      <c r="B58" s="307" t="s">
        <v>434</v>
      </c>
      <c r="C58" s="308" t="s">
        <v>563</v>
      </c>
      <c r="D58" s="308" t="s">
        <v>563</v>
      </c>
      <c r="G58" s="1"/>
      <c r="H58" s="1"/>
    </row>
    <row r="59" spans="2:8" ht="24" customHeight="1" x14ac:dyDescent="0.2">
      <c r="B59" s="309" t="s">
        <v>564</v>
      </c>
      <c r="C59" s="310">
        <v>38.487200000000001</v>
      </c>
      <c r="D59" s="310">
        <v>38.675699999999999</v>
      </c>
      <c r="G59" s="1"/>
      <c r="H59" s="1"/>
    </row>
    <row r="60" spans="2:8" ht="24" customHeight="1" x14ac:dyDescent="0.2">
      <c r="B60" s="309" t="s">
        <v>658</v>
      </c>
      <c r="C60" s="359">
        <v>12.462</v>
      </c>
      <c r="D60" s="310">
        <v>12.520899999999999</v>
      </c>
      <c r="G60" s="1"/>
      <c r="H60" s="1"/>
    </row>
    <row r="61" spans="2:8" ht="24" customHeight="1" x14ac:dyDescent="0.2">
      <c r="B61" s="309" t="s">
        <v>762</v>
      </c>
      <c r="C61" s="359">
        <v>10.793100000000001</v>
      </c>
      <c r="D61" s="359">
        <v>10.844099999999999</v>
      </c>
      <c r="G61" s="1"/>
      <c r="H61" s="1"/>
    </row>
    <row r="62" spans="2:8" ht="24" customHeight="1" x14ac:dyDescent="0.2">
      <c r="B62" s="307" t="s">
        <v>438</v>
      </c>
      <c r="C62" s="308"/>
      <c r="D62" s="308"/>
      <c r="G62" s="1"/>
      <c r="H62" s="1"/>
    </row>
    <row r="63" spans="2:8" ht="24" customHeight="1" x14ac:dyDescent="0.2">
      <c r="B63" s="309" t="s">
        <v>566</v>
      </c>
      <c r="C63" s="310">
        <v>35.861800000000002</v>
      </c>
      <c r="D63" s="310">
        <v>36.015599999999999</v>
      </c>
      <c r="G63" s="1"/>
      <c r="H63" s="1"/>
    </row>
    <row r="64" spans="2:8" ht="24" customHeight="1" x14ac:dyDescent="0.2">
      <c r="B64" s="309" t="s">
        <v>658</v>
      </c>
      <c r="C64" s="359">
        <v>11.886100000000001</v>
      </c>
      <c r="D64" s="359">
        <v>11.937099999999999</v>
      </c>
      <c r="G64" s="1"/>
      <c r="H64" s="1"/>
    </row>
    <row r="65" spans="2:8" ht="24" customHeight="1" x14ac:dyDescent="0.2">
      <c r="B65" s="309" t="s">
        <v>762</v>
      </c>
      <c r="C65" s="310">
        <v>10.1547</v>
      </c>
      <c r="D65" s="310">
        <v>10.1983</v>
      </c>
      <c r="G65" s="1"/>
      <c r="H65" s="1"/>
    </row>
    <row r="66" spans="2:8" ht="24" customHeight="1" x14ac:dyDescent="0.2">
      <c r="B66" s="309" t="s">
        <v>774</v>
      </c>
      <c r="C66" s="310">
        <v>14.4899</v>
      </c>
      <c r="D66" s="359">
        <v>14.552</v>
      </c>
      <c r="G66" s="1"/>
      <c r="H66" s="1"/>
    </row>
    <row r="67" spans="2:8" ht="24" customHeight="1" x14ac:dyDescent="0.2">
      <c r="B67" s="311" t="s">
        <v>775</v>
      </c>
      <c r="C67" s="312">
        <v>23.907800000000002</v>
      </c>
      <c r="D67" s="312">
        <v>24.010400000000001</v>
      </c>
      <c r="G67" s="1"/>
      <c r="H67" s="1"/>
    </row>
    <row r="68" spans="2:8" ht="24" customHeight="1" x14ac:dyDescent="0.2">
      <c r="B68" s="281"/>
      <c r="C68" s="81"/>
      <c r="D68" s="81"/>
      <c r="G68" s="1"/>
      <c r="H68" s="1"/>
    </row>
    <row r="69" spans="2:8" ht="24" customHeight="1" x14ac:dyDescent="0.2">
      <c r="B69" s="481" t="s">
        <v>755</v>
      </c>
      <c r="C69" s="481"/>
      <c r="D69" s="81" t="s">
        <v>64</v>
      </c>
      <c r="G69" s="1"/>
      <c r="H69" s="1"/>
    </row>
    <row r="70" spans="2:8" ht="24" customHeight="1" x14ac:dyDescent="0.2">
      <c r="B70" s="258" t="s">
        <v>756</v>
      </c>
      <c r="C70" s="258"/>
      <c r="D70" s="81" t="s">
        <v>64</v>
      </c>
      <c r="G70" s="1"/>
      <c r="H70" s="1"/>
    </row>
    <row r="71" spans="2:8" ht="24" customHeight="1" x14ac:dyDescent="0.2">
      <c r="B71" s="258" t="s">
        <v>457</v>
      </c>
      <c r="C71" s="258"/>
      <c r="D71" s="81" t="s">
        <v>64</v>
      </c>
      <c r="G71" s="1"/>
      <c r="H71" s="1"/>
    </row>
    <row r="72" spans="2:8" ht="24" customHeight="1" x14ac:dyDescent="0.2">
      <c r="B72" s="258" t="s">
        <v>458</v>
      </c>
      <c r="C72" s="258"/>
      <c r="D72" s="81" t="s">
        <v>64</v>
      </c>
      <c r="G72" s="1"/>
      <c r="H72" s="1"/>
    </row>
    <row r="73" spans="2:8" ht="24" customHeight="1" x14ac:dyDescent="0.2">
      <c r="B73" s="258" t="s">
        <v>763</v>
      </c>
      <c r="C73" s="258"/>
      <c r="D73" s="81">
        <v>2.4900000000000002</v>
      </c>
      <c r="G73" s="1"/>
      <c r="H73" s="1"/>
    </row>
    <row r="74" spans="2:8" ht="24" customHeight="1" x14ac:dyDescent="0.2">
      <c r="B74" s="258" t="s">
        <v>460</v>
      </c>
      <c r="C74" s="22"/>
      <c r="D74" s="1"/>
      <c r="G74" s="1"/>
      <c r="H74" s="1"/>
    </row>
    <row r="75" spans="2:8" ht="24" customHeight="1" x14ac:dyDescent="0.2">
      <c r="B75" s="482" t="s">
        <v>433</v>
      </c>
      <c r="C75" s="483"/>
      <c r="D75" s="484"/>
      <c r="G75" s="1"/>
      <c r="H75" s="1"/>
    </row>
    <row r="76" spans="2:8" ht="24" customHeight="1" x14ac:dyDescent="0.2">
      <c r="B76" s="307" t="s">
        <v>434</v>
      </c>
      <c r="C76" s="389"/>
      <c r="D76" s="308" t="s">
        <v>563</v>
      </c>
      <c r="G76" s="1"/>
      <c r="H76" s="1"/>
    </row>
    <row r="77" spans="2:8" ht="24" customHeight="1" x14ac:dyDescent="0.2">
      <c r="B77" s="309" t="s">
        <v>658</v>
      </c>
      <c r="C77" s="22"/>
      <c r="D77" s="359">
        <v>6.0999999999999999E-2</v>
      </c>
      <c r="G77" s="1"/>
      <c r="H77" s="1"/>
    </row>
    <row r="78" spans="2:8" ht="24" customHeight="1" x14ac:dyDescent="0.2">
      <c r="B78" s="307" t="s">
        <v>438</v>
      </c>
      <c r="C78" s="389"/>
      <c r="D78" s="308"/>
      <c r="G78" s="1"/>
      <c r="H78" s="1"/>
    </row>
    <row r="79" spans="2:8" ht="24" customHeight="1" x14ac:dyDescent="0.2">
      <c r="B79" s="309" t="s">
        <v>658</v>
      </c>
      <c r="C79" s="22"/>
      <c r="D79" s="359">
        <v>5.5E-2</v>
      </c>
      <c r="G79" s="1"/>
      <c r="H79" s="1"/>
    </row>
    <row r="80" spans="2:8" ht="24" customHeight="1" x14ac:dyDescent="0.2">
      <c r="B80" s="485" t="s">
        <v>767</v>
      </c>
      <c r="C80" s="485"/>
      <c r="D80" s="485"/>
      <c r="G80" s="1"/>
      <c r="H80" s="1"/>
    </row>
    <row r="81" spans="2:16" ht="24" customHeight="1" x14ac:dyDescent="0.2">
      <c r="B81" s="258" t="s">
        <v>461</v>
      </c>
      <c r="C81" s="258"/>
      <c r="D81" s="81" t="s">
        <v>64</v>
      </c>
      <c r="G81" s="1"/>
      <c r="H81" s="1"/>
    </row>
    <row r="82" spans="2:16" ht="24" customHeight="1" x14ac:dyDescent="0.2">
      <c r="B82" s="281" t="s">
        <v>462</v>
      </c>
      <c r="C82" s="258"/>
      <c r="D82" s="81" t="s">
        <v>64</v>
      </c>
      <c r="G82" s="1"/>
      <c r="H82" s="1"/>
    </row>
    <row r="83" spans="2:16" ht="24" customHeight="1" x14ac:dyDescent="0.2">
      <c r="B83" s="471" t="s">
        <v>757</v>
      </c>
      <c r="C83" s="471"/>
      <c r="D83" s="81" t="s">
        <v>64</v>
      </c>
      <c r="G83" s="1"/>
      <c r="H83" s="1"/>
    </row>
    <row r="84" spans="2:16" ht="27.75" customHeight="1" x14ac:dyDescent="0.2">
      <c r="L84" s="83"/>
      <c r="M84" s="83"/>
      <c r="N84" s="83"/>
      <c r="O84" s="83"/>
      <c r="P84" s="83"/>
    </row>
    <row r="85" spans="2:16" ht="27.75" customHeight="1" x14ac:dyDescent="0.2">
      <c r="L85" s="83"/>
      <c r="M85" s="83"/>
      <c r="N85" s="83"/>
      <c r="O85" s="83"/>
      <c r="P85" s="83"/>
    </row>
    <row r="86" spans="2:16" ht="27.75" customHeight="1" x14ac:dyDescent="0.2">
      <c r="L86" s="83"/>
      <c r="M86" s="83"/>
      <c r="N86" s="83"/>
      <c r="O86" s="83"/>
      <c r="P86" s="83"/>
    </row>
    <row r="87" spans="2:16" ht="27.75" customHeight="1" x14ac:dyDescent="0.2">
      <c r="L87" s="83"/>
      <c r="M87" s="83"/>
      <c r="N87" s="83"/>
      <c r="O87" s="83"/>
      <c r="P87" s="83"/>
    </row>
    <row r="88" spans="2:16" ht="27.75" customHeight="1" x14ac:dyDescent="0.2">
      <c r="L88" s="83"/>
      <c r="M88" s="83"/>
      <c r="N88" s="83"/>
      <c r="O88" s="83"/>
      <c r="P88" s="83"/>
    </row>
    <row r="89" spans="2:16" ht="27.75" customHeight="1" x14ac:dyDescent="0.2">
      <c r="L89" s="83"/>
      <c r="M89" s="83"/>
      <c r="N89" s="83"/>
      <c r="O89" s="83"/>
      <c r="P89" s="83"/>
    </row>
    <row r="90" spans="2:16" ht="27.75" customHeight="1" x14ac:dyDescent="0.2"/>
    <row r="91" spans="2:16" ht="27.75" customHeight="1" x14ac:dyDescent="0.2">
      <c r="L91" s="2"/>
    </row>
    <row r="92" spans="2:16" ht="27.75" customHeight="1" x14ac:dyDescent="0.2"/>
    <row r="93" spans="2:16" ht="27.75" customHeight="1" x14ac:dyDescent="0.2"/>
  </sheetData>
  <mergeCells count="4">
    <mergeCell ref="B69:C69"/>
    <mergeCell ref="B75:D75"/>
    <mergeCell ref="B80:D80"/>
    <mergeCell ref="B83:C83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072A-4C5E-4340-89AB-42307DD6289B}">
  <sheetPr>
    <tabColor rgb="FFC00000"/>
    <pageSetUpPr fitToPage="1"/>
  </sheetPr>
  <dimension ref="B1:P229"/>
  <sheetViews>
    <sheetView showGridLines="0" workbookViewId="0"/>
  </sheetViews>
  <sheetFormatPr defaultColWidth="9.140625" defaultRowHeight="22.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11.7109375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4.75" customHeight="1" x14ac:dyDescent="0.2">
      <c r="B1" s="4" t="s">
        <v>473</v>
      </c>
      <c r="C1" s="22"/>
      <c r="D1" s="22"/>
      <c r="E1" s="22"/>
      <c r="F1" s="22"/>
      <c r="G1" s="22"/>
      <c r="H1" s="22"/>
    </row>
    <row r="2" spans="2:8" ht="24.75" customHeight="1" x14ac:dyDescent="0.2">
      <c r="B2" s="4" t="s">
        <v>474</v>
      </c>
      <c r="C2" s="4"/>
      <c r="D2" s="4"/>
      <c r="E2" s="4"/>
      <c r="F2" s="4"/>
      <c r="G2" s="4"/>
      <c r="H2" s="4"/>
    </row>
    <row r="3" spans="2:8" ht="24.75" customHeight="1" x14ac:dyDescent="0.2">
      <c r="B3" s="4"/>
      <c r="C3" s="4"/>
      <c r="D3" s="4"/>
      <c r="E3" s="4"/>
      <c r="F3" s="4"/>
      <c r="G3" s="4"/>
      <c r="H3" s="4"/>
    </row>
    <row r="4" spans="2:8" ht="24.75" customHeight="1" x14ac:dyDescent="0.2">
      <c r="B4" s="4"/>
      <c r="C4" s="4"/>
      <c r="D4" s="4"/>
      <c r="E4" s="4"/>
      <c r="F4" s="4"/>
      <c r="G4" s="4"/>
      <c r="H4" s="4"/>
    </row>
    <row r="5" spans="2:8" ht="24.75" customHeight="1" x14ac:dyDescent="0.2">
      <c r="B5" s="4"/>
      <c r="C5" s="4"/>
      <c r="D5" s="4"/>
      <c r="E5" s="4"/>
      <c r="F5" s="4"/>
      <c r="G5" s="4"/>
      <c r="H5" s="4"/>
    </row>
    <row r="6" spans="2:8" ht="24.75" customHeight="1" x14ac:dyDescent="0.2">
      <c r="B6" s="4"/>
      <c r="C6" s="4"/>
      <c r="D6" s="4"/>
      <c r="E6" s="4"/>
      <c r="F6" s="4"/>
      <c r="G6" s="4"/>
      <c r="H6" s="4"/>
    </row>
    <row r="7" spans="2:8" ht="24.75" customHeight="1" x14ac:dyDescent="0.2">
      <c r="B7" s="4"/>
      <c r="C7" s="4"/>
      <c r="D7" s="4"/>
      <c r="E7" s="4"/>
      <c r="F7" s="4"/>
      <c r="G7" s="4"/>
      <c r="H7" s="4"/>
    </row>
    <row r="8" spans="2:8" ht="24.75" customHeight="1" x14ac:dyDescent="0.2">
      <c r="B8" s="4"/>
      <c r="C8" s="4"/>
      <c r="D8" s="4"/>
      <c r="E8" s="4"/>
      <c r="F8" s="4"/>
      <c r="G8" s="4"/>
      <c r="H8" s="4"/>
    </row>
    <row r="9" spans="2:8" ht="24.75" customHeight="1" x14ac:dyDescent="0.2">
      <c r="B9" s="4" t="s">
        <v>568</v>
      </c>
      <c r="C9" s="1"/>
      <c r="D9" s="1"/>
      <c r="E9" s="9"/>
      <c r="G9" s="1"/>
      <c r="H9" s="1"/>
    </row>
    <row r="10" spans="2:8" ht="24.75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  <c r="H10" s="223" t="s">
        <v>303</v>
      </c>
    </row>
    <row r="11" spans="2:8" ht="24.75" customHeight="1" x14ac:dyDescent="0.2">
      <c r="B11" s="224" t="s">
        <v>326</v>
      </c>
      <c r="C11" s="225"/>
      <c r="D11" s="225"/>
      <c r="E11" s="226"/>
      <c r="F11" s="227"/>
      <c r="G11" s="228"/>
      <c r="H11" s="228"/>
    </row>
    <row r="12" spans="2:8" ht="24.75" customHeight="1" x14ac:dyDescent="0.2">
      <c r="B12" s="229"/>
      <c r="C12" s="230"/>
      <c r="D12" s="230"/>
      <c r="E12" s="231"/>
      <c r="F12" s="232"/>
      <c r="G12" s="301"/>
      <c r="H12" s="301"/>
    </row>
    <row r="13" spans="2:8" ht="22.5" customHeight="1" x14ac:dyDescent="0.2">
      <c r="B13" s="234" t="s">
        <v>327</v>
      </c>
      <c r="C13" s="235"/>
      <c r="D13" s="235"/>
      <c r="E13" s="236"/>
      <c r="F13" s="237"/>
      <c r="G13" s="238"/>
      <c r="H13" s="302"/>
    </row>
    <row r="14" spans="2:8" ht="22.5" customHeight="1" x14ac:dyDescent="0.2">
      <c r="B14" s="230" t="s">
        <v>476</v>
      </c>
      <c r="C14" s="230" t="s">
        <v>477</v>
      </c>
      <c r="D14" s="230" t="s">
        <v>348</v>
      </c>
      <c r="E14" s="231">
        <v>115100</v>
      </c>
      <c r="F14" s="232">
        <v>3645.73</v>
      </c>
      <c r="G14" s="239">
        <v>3.9</v>
      </c>
      <c r="H14" s="239"/>
    </row>
    <row r="15" spans="2:8" ht="22.5" customHeight="1" x14ac:dyDescent="0.2">
      <c r="B15" s="230" t="s">
        <v>357</v>
      </c>
      <c r="C15" s="230" t="s">
        <v>358</v>
      </c>
      <c r="D15" s="230" t="s">
        <v>345</v>
      </c>
      <c r="E15" s="231">
        <v>812500</v>
      </c>
      <c r="F15" s="232">
        <v>3508.38</v>
      </c>
      <c r="G15" s="239">
        <v>3.7600000000000002</v>
      </c>
      <c r="H15" s="239"/>
    </row>
    <row r="16" spans="2:8" ht="22.5" customHeight="1" x14ac:dyDescent="0.2">
      <c r="B16" s="230" t="s">
        <v>331</v>
      </c>
      <c r="C16" s="230" t="s">
        <v>332</v>
      </c>
      <c r="D16" s="230" t="s">
        <v>333</v>
      </c>
      <c r="E16" s="231">
        <v>160500</v>
      </c>
      <c r="F16" s="232">
        <v>3266.66</v>
      </c>
      <c r="G16" s="239">
        <v>3.5000000000000004</v>
      </c>
      <c r="H16" s="239"/>
    </row>
    <row r="17" spans="2:8" ht="22.5" customHeight="1" x14ac:dyDescent="0.2">
      <c r="B17" s="230" t="s">
        <v>363</v>
      </c>
      <c r="C17" s="230" t="s">
        <v>364</v>
      </c>
      <c r="D17" s="230" t="s">
        <v>365</v>
      </c>
      <c r="E17" s="231">
        <v>413750</v>
      </c>
      <c r="F17" s="232">
        <v>2651.1</v>
      </c>
      <c r="G17" s="239">
        <v>2.8400000000000003</v>
      </c>
      <c r="H17" s="239"/>
    </row>
    <row r="18" spans="2:8" ht="22.5" customHeight="1" x14ac:dyDescent="0.2">
      <c r="B18" s="230" t="s">
        <v>401</v>
      </c>
      <c r="C18" s="230" t="s">
        <v>402</v>
      </c>
      <c r="D18" s="230" t="s">
        <v>345</v>
      </c>
      <c r="E18" s="231">
        <v>350000</v>
      </c>
      <c r="F18" s="232">
        <v>2388.75</v>
      </c>
      <c r="G18" s="239">
        <v>2.56</v>
      </c>
      <c r="H18" s="239"/>
    </row>
    <row r="19" spans="2:8" ht="22.5" customHeight="1" x14ac:dyDescent="0.2">
      <c r="B19" s="230" t="s">
        <v>346</v>
      </c>
      <c r="C19" s="230" t="s">
        <v>347</v>
      </c>
      <c r="D19" s="230" t="s">
        <v>348</v>
      </c>
      <c r="E19" s="231">
        <v>140000</v>
      </c>
      <c r="F19" s="232">
        <v>2254.6999999999998</v>
      </c>
      <c r="G19" s="239">
        <v>2.41</v>
      </c>
      <c r="H19" s="239"/>
    </row>
    <row r="20" spans="2:8" ht="22.5" customHeight="1" x14ac:dyDescent="0.2">
      <c r="B20" s="230" t="s">
        <v>369</v>
      </c>
      <c r="C20" s="230" t="s">
        <v>370</v>
      </c>
      <c r="D20" s="230" t="s">
        <v>365</v>
      </c>
      <c r="E20" s="231">
        <v>69000</v>
      </c>
      <c r="F20" s="232">
        <v>2041.33</v>
      </c>
      <c r="G20" s="239">
        <v>2.19</v>
      </c>
      <c r="H20" s="239"/>
    </row>
    <row r="21" spans="2:8" ht="22.5" customHeight="1" x14ac:dyDescent="0.2">
      <c r="B21" s="230" t="s">
        <v>328</v>
      </c>
      <c r="C21" s="230" t="s">
        <v>329</v>
      </c>
      <c r="D21" s="230" t="s">
        <v>330</v>
      </c>
      <c r="E21" s="231">
        <v>295000</v>
      </c>
      <c r="F21" s="232">
        <v>1989.78</v>
      </c>
      <c r="G21" s="239">
        <v>2.13</v>
      </c>
      <c r="H21" s="239"/>
    </row>
    <row r="22" spans="2:8" ht="22.5" customHeight="1" x14ac:dyDescent="0.2">
      <c r="B22" s="230" t="s">
        <v>334</v>
      </c>
      <c r="C22" s="230" t="s">
        <v>335</v>
      </c>
      <c r="D22" s="230" t="s">
        <v>336</v>
      </c>
      <c r="E22" s="231">
        <v>199550</v>
      </c>
      <c r="F22" s="232">
        <v>1829.08</v>
      </c>
      <c r="G22" s="239">
        <v>1.96</v>
      </c>
      <c r="H22" s="239"/>
    </row>
    <row r="23" spans="2:8" ht="22.5" customHeight="1" x14ac:dyDescent="0.2">
      <c r="B23" s="230" t="s">
        <v>483</v>
      </c>
      <c r="C23" s="230" t="s">
        <v>484</v>
      </c>
      <c r="D23" s="230" t="s">
        <v>354</v>
      </c>
      <c r="E23" s="231">
        <v>71500</v>
      </c>
      <c r="F23" s="232">
        <v>1711.78</v>
      </c>
      <c r="G23" s="239">
        <v>1.83</v>
      </c>
      <c r="H23" s="239"/>
    </row>
    <row r="24" spans="2:8" ht="22.5" customHeight="1" x14ac:dyDescent="0.2">
      <c r="B24" s="230" t="s">
        <v>478</v>
      </c>
      <c r="C24" s="230" t="s">
        <v>479</v>
      </c>
      <c r="D24" s="230" t="s">
        <v>480</v>
      </c>
      <c r="E24" s="231">
        <v>299570</v>
      </c>
      <c r="F24" s="232">
        <v>1682.53</v>
      </c>
      <c r="G24" s="239">
        <v>1.7999999999999998</v>
      </c>
      <c r="H24" s="239"/>
    </row>
    <row r="25" spans="2:8" ht="22.5" customHeight="1" x14ac:dyDescent="0.2">
      <c r="B25" s="230" t="s">
        <v>387</v>
      </c>
      <c r="C25" s="230" t="s">
        <v>388</v>
      </c>
      <c r="D25" s="230" t="s">
        <v>345</v>
      </c>
      <c r="E25" s="231">
        <v>236400</v>
      </c>
      <c r="F25" s="232">
        <v>1675.84</v>
      </c>
      <c r="G25" s="239">
        <v>1.79</v>
      </c>
      <c r="H25" s="239"/>
    </row>
    <row r="26" spans="2:8" ht="22.5" customHeight="1" x14ac:dyDescent="0.2">
      <c r="B26" s="230" t="s">
        <v>801</v>
      </c>
      <c r="C26" s="230" t="s">
        <v>802</v>
      </c>
      <c r="D26" s="230" t="s">
        <v>339</v>
      </c>
      <c r="E26" s="231">
        <v>224100</v>
      </c>
      <c r="F26" s="232">
        <v>1651.5</v>
      </c>
      <c r="G26" s="239">
        <v>1.77</v>
      </c>
      <c r="H26" s="239"/>
    </row>
    <row r="27" spans="2:8" ht="22.5" customHeight="1" x14ac:dyDescent="0.2">
      <c r="B27" s="230" t="s">
        <v>366</v>
      </c>
      <c r="C27" s="230" t="s">
        <v>367</v>
      </c>
      <c r="D27" s="230" t="s">
        <v>368</v>
      </c>
      <c r="E27" s="231">
        <v>1269000</v>
      </c>
      <c r="F27" s="232">
        <v>1586.25</v>
      </c>
      <c r="G27" s="239">
        <v>1.7000000000000002</v>
      </c>
      <c r="H27" s="239"/>
    </row>
    <row r="28" spans="2:8" ht="22.5" customHeight="1" x14ac:dyDescent="0.2">
      <c r="B28" s="230" t="s">
        <v>485</v>
      </c>
      <c r="C28" s="230" t="s">
        <v>486</v>
      </c>
      <c r="D28" s="230" t="s">
        <v>336</v>
      </c>
      <c r="E28" s="231">
        <v>196800</v>
      </c>
      <c r="F28" s="232">
        <v>1523.13</v>
      </c>
      <c r="G28" s="239">
        <v>1.63</v>
      </c>
      <c r="H28" s="239"/>
    </row>
    <row r="29" spans="2:8" ht="22.5" customHeight="1" x14ac:dyDescent="0.2">
      <c r="B29" s="230" t="s">
        <v>361</v>
      </c>
      <c r="C29" s="230" t="s">
        <v>362</v>
      </c>
      <c r="D29" s="230" t="s">
        <v>339</v>
      </c>
      <c r="E29" s="231">
        <v>325000</v>
      </c>
      <c r="F29" s="232">
        <v>1403.19</v>
      </c>
      <c r="G29" s="239">
        <v>1.5</v>
      </c>
      <c r="H29" s="239"/>
    </row>
    <row r="30" spans="2:8" ht="22.5" customHeight="1" x14ac:dyDescent="0.2">
      <c r="B30" s="230" t="s">
        <v>487</v>
      </c>
      <c r="C30" s="230" t="s">
        <v>488</v>
      </c>
      <c r="D30" s="230" t="s">
        <v>382</v>
      </c>
      <c r="E30" s="231">
        <v>472333</v>
      </c>
      <c r="F30" s="232">
        <v>1400.23</v>
      </c>
      <c r="G30" s="239">
        <v>1.5</v>
      </c>
      <c r="H30" s="239"/>
    </row>
    <row r="31" spans="2:8" ht="22.5" customHeight="1" x14ac:dyDescent="0.2">
      <c r="B31" s="230" t="s">
        <v>507</v>
      </c>
      <c r="C31" s="230" t="s">
        <v>508</v>
      </c>
      <c r="D31" s="230" t="s">
        <v>509</v>
      </c>
      <c r="E31" s="231">
        <v>82200</v>
      </c>
      <c r="F31" s="232">
        <v>1316.39</v>
      </c>
      <c r="G31" s="239">
        <v>1.41</v>
      </c>
      <c r="H31" s="239"/>
    </row>
    <row r="32" spans="2:8" ht="22.5" customHeight="1" x14ac:dyDescent="0.2">
      <c r="B32" s="230" t="s">
        <v>647</v>
      </c>
      <c r="C32" s="230" t="s">
        <v>648</v>
      </c>
      <c r="D32" s="230" t="s">
        <v>413</v>
      </c>
      <c r="E32" s="231">
        <v>86861</v>
      </c>
      <c r="F32" s="232">
        <v>1281.8499999999999</v>
      </c>
      <c r="G32" s="239">
        <v>1.37</v>
      </c>
      <c r="H32" s="239"/>
    </row>
    <row r="33" spans="2:8" ht="22.5" customHeight="1" x14ac:dyDescent="0.2">
      <c r="B33" s="230" t="s">
        <v>481</v>
      </c>
      <c r="C33" s="230" t="s">
        <v>482</v>
      </c>
      <c r="D33" s="230" t="s">
        <v>348</v>
      </c>
      <c r="E33" s="231">
        <v>25000</v>
      </c>
      <c r="F33" s="232">
        <v>1270.98</v>
      </c>
      <c r="G33" s="239">
        <v>1.3599999999999999</v>
      </c>
      <c r="H33" s="239"/>
    </row>
    <row r="34" spans="2:8" ht="22.5" customHeight="1" x14ac:dyDescent="0.2">
      <c r="B34" s="230" t="s">
        <v>534</v>
      </c>
      <c r="C34" s="230" t="s">
        <v>535</v>
      </c>
      <c r="D34" s="230" t="s">
        <v>351</v>
      </c>
      <c r="E34" s="231">
        <v>375100</v>
      </c>
      <c r="F34" s="232">
        <v>1132.24</v>
      </c>
      <c r="G34" s="239">
        <v>1.21</v>
      </c>
      <c r="H34" s="239"/>
    </row>
    <row r="35" spans="2:8" ht="22.5" customHeight="1" x14ac:dyDescent="0.2">
      <c r="B35" s="230" t="s">
        <v>349</v>
      </c>
      <c r="C35" s="230" t="s">
        <v>350</v>
      </c>
      <c r="D35" s="230" t="s">
        <v>351</v>
      </c>
      <c r="E35" s="231">
        <v>253700</v>
      </c>
      <c r="F35" s="232">
        <v>1128.46</v>
      </c>
      <c r="G35" s="239">
        <v>1.21</v>
      </c>
      <c r="H35" s="239"/>
    </row>
    <row r="36" spans="2:8" ht="22.5" customHeight="1" x14ac:dyDescent="0.2">
      <c r="B36" s="230" t="s">
        <v>489</v>
      </c>
      <c r="C36" s="230" t="s">
        <v>490</v>
      </c>
      <c r="D36" s="230" t="s">
        <v>413</v>
      </c>
      <c r="E36" s="231">
        <v>100000</v>
      </c>
      <c r="F36" s="232">
        <v>1122.0999999999999</v>
      </c>
      <c r="G36" s="239">
        <v>1.2</v>
      </c>
      <c r="H36" s="239"/>
    </row>
    <row r="37" spans="2:8" ht="22.5" customHeight="1" x14ac:dyDescent="0.2">
      <c r="B37" s="230" t="s">
        <v>521</v>
      </c>
      <c r="C37" s="230" t="s">
        <v>522</v>
      </c>
      <c r="D37" s="230" t="s">
        <v>336</v>
      </c>
      <c r="E37" s="231">
        <v>30000</v>
      </c>
      <c r="F37" s="232">
        <v>1036.08</v>
      </c>
      <c r="G37" s="239">
        <v>1.1100000000000001</v>
      </c>
      <c r="H37" s="239"/>
    </row>
    <row r="38" spans="2:8" ht="22.5" customHeight="1" x14ac:dyDescent="0.2">
      <c r="B38" s="230" t="s">
        <v>411</v>
      </c>
      <c r="C38" s="230" t="s">
        <v>412</v>
      </c>
      <c r="D38" s="230" t="s">
        <v>413</v>
      </c>
      <c r="E38" s="231">
        <v>151800</v>
      </c>
      <c r="F38" s="232">
        <v>1008.03</v>
      </c>
      <c r="G38" s="239">
        <v>1.08</v>
      </c>
      <c r="H38" s="239"/>
    </row>
    <row r="39" spans="2:8" ht="22.5" customHeight="1" x14ac:dyDescent="0.2">
      <c r="B39" s="230" t="s">
        <v>343</v>
      </c>
      <c r="C39" s="230" t="s">
        <v>344</v>
      </c>
      <c r="D39" s="230" t="s">
        <v>345</v>
      </c>
      <c r="E39" s="231">
        <v>101700</v>
      </c>
      <c r="F39" s="232">
        <v>997.68</v>
      </c>
      <c r="G39" s="239">
        <v>1.0699999999999998</v>
      </c>
      <c r="H39" s="239"/>
    </row>
    <row r="40" spans="2:8" ht="22.5" customHeight="1" x14ac:dyDescent="0.2">
      <c r="B40" s="230" t="s">
        <v>494</v>
      </c>
      <c r="C40" s="230" t="s">
        <v>495</v>
      </c>
      <c r="D40" s="230" t="s">
        <v>396</v>
      </c>
      <c r="E40" s="231">
        <v>131600</v>
      </c>
      <c r="F40" s="232">
        <v>977.92</v>
      </c>
      <c r="G40" s="239">
        <v>1.05</v>
      </c>
      <c r="H40" s="239"/>
    </row>
    <row r="41" spans="2:8" ht="22.5" customHeight="1" x14ac:dyDescent="0.2">
      <c r="B41" s="230" t="s">
        <v>500</v>
      </c>
      <c r="C41" s="230" t="s">
        <v>501</v>
      </c>
      <c r="D41" s="230" t="s">
        <v>502</v>
      </c>
      <c r="E41" s="231">
        <v>25000</v>
      </c>
      <c r="F41" s="232">
        <v>943.79</v>
      </c>
      <c r="G41" s="239">
        <v>1.01</v>
      </c>
      <c r="H41" s="239"/>
    </row>
    <row r="42" spans="2:8" ht="22.5" customHeight="1" x14ac:dyDescent="0.2">
      <c r="B42" s="230" t="s">
        <v>497</v>
      </c>
      <c r="C42" s="230" t="s">
        <v>498</v>
      </c>
      <c r="D42" s="230" t="s">
        <v>499</v>
      </c>
      <c r="E42" s="231">
        <v>31175</v>
      </c>
      <c r="F42" s="232">
        <v>896.19</v>
      </c>
      <c r="G42" s="239">
        <v>0.96</v>
      </c>
      <c r="H42" s="239"/>
    </row>
    <row r="43" spans="2:8" ht="22.5" customHeight="1" x14ac:dyDescent="0.2">
      <c r="B43" s="230" t="s">
        <v>418</v>
      </c>
      <c r="C43" s="230" t="s">
        <v>419</v>
      </c>
      <c r="D43" s="230" t="s">
        <v>342</v>
      </c>
      <c r="E43" s="231">
        <v>36600</v>
      </c>
      <c r="F43" s="232">
        <v>893.46</v>
      </c>
      <c r="G43" s="239">
        <v>0.96</v>
      </c>
      <c r="H43" s="239"/>
    </row>
    <row r="44" spans="2:8" ht="22.5" customHeight="1" x14ac:dyDescent="0.2">
      <c r="B44" s="230" t="s">
        <v>505</v>
      </c>
      <c r="C44" s="230" t="s">
        <v>506</v>
      </c>
      <c r="D44" s="230" t="s">
        <v>393</v>
      </c>
      <c r="E44" s="231">
        <v>75000</v>
      </c>
      <c r="F44" s="232">
        <v>794.4</v>
      </c>
      <c r="G44" s="239">
        <v>0.85000000000000009</v>
      </c>
      <c r="H44" s="239"/>
    </row>
    <row r="45" spans="2:8" ht="22.5" customHeight="1" x14ac:dyDescent="0.2">
      <c r="B45" s="230" t="s">
        <v>405</v>
      </c>
      <c r="C45" s="230" t="s">
        <v>406</v>
      </c>
      <c r="D45" s="230" t="s">
        <v>336</v>
      </c>
      <c r="E45" s="231">
        <v>15000</v>
      </c>
      <c r="F45" s="232">
        <v>735.92</v>
      </c>
      <c r="G45" s="239">
        <v>0.79</v>
      </c>
      <c r="H45" s="239"/>
    </row>
    <row r="46" spans="2:8" ht="22.5" customHeight="1" x14ac:dyDescent="0.2">
      <c r="B46" s="230" t="s">
        <v>516</v>
      </c>
      <c r="C46" s="230" t="s">
        <v>517</v>
      </c>
      <c r="D46" s="230" t="s">
        <v>518</v>
      </c>
      <c r="E46" s="231">
        <v>100000</v>
      </c>
      <c r="F46" s="232">
        <v>714.95</v>
      </c>
      <c r="G46" s="239">
        <v>0.77</v>
      </c>
      <c r="H46" s="239"/>
    </row>
    <row r="47" spans="2:8" ht="22.5" customHeight="1" x14ac:dyDescent="0.2">
      <c r="B47" s="230" t="s">
        <v>626</v>
      </c>
      <c r="C47" s="230" t="s">
        <v>627</v>
      </c>
      <c r="D47" s="230" t="s">
        <v>336</v>
      </c>
      <c r="E47" s="231">
        <v>3549</v>
      </c>
      <c r="F47" s="232">
        <v>674.76</v>
      </c>
      <c r="G47" s="239">
        <v>0.72</v>
      </c>
      <c r="H47" s="239"/>
    </row>
    <row r="48" spans="2:8" ht="22.5" customHeight="1" x14ac:dyDescent="0.2">
      <c r="B48" s="230" t="s">
        <v>510</v>
      </c>
      <c r="C48" s="230" t="s">
        <v>511</v>
      </c>
      <c r="D48" s="230" t="s">
        <v>396</v>
      </c>
      <c r="E48" s="231">
        <v>17250</v>
      </c>
      <c r="F48" s="232">
        <v>660.61</v>
      </c>
      <c r="G48" s="239">
        <v>0.71000000000000008</v>
      </c>
      <c r="H48" s="239"/>
    </row>
    <row r="49" spans="2:8" ht="22.5" customHeight="1" x14ac:dyDescent="0.2">
      <c r="B49" s="230" t="s">
        <v>352</v>
      </c>
      <c r="C49" s="230" t="s">
        <v>353</v>
      </c>
      <c r="D49" s="230" t="s">
        <v>354</v>
      </c>
      <c r="E49" s="231">
        <v>8500</v>
      </c>
      <c r="F49" s="232">
        <v>647.63</v>
      </c>
      <c r="G49" s="239">
        <v>0.69</v>
      </c>
      <c r="H49" s="239"/>
    </row>
    <row r="50" spans="2:8" ht="22.5" customHeight="1" x14ac:dyDescent="0.2">
      <c r="B50" s="230" t="s">
        <v>514</v>
      </c>
      <c r="C50" s="230" t="s">
        <v>515</v>
      </c>
      <c r="D50" s="230" t="s">
        <v>393</v>
      </c>
      <c r="E50" s="231">
        <v>15000</v>
      </c>
      <c r="F50" s="232">
        <v>645.69000000000005</v>
      </c>
      <c r="G50" s="239">
        <v>0.69</v>
      </c>
      <c r="H50" s="239"/>
    </row>
    <row r="51" spans="2:8" ht="22.5" customHeight="1" x14ac:dyDescent="0.2">
      <c r="B51" s="230" t="s">
        <v>512</v>
      </c>
      <c r="C51" s="230" t="s">
        <v>513</v>
      </c>
      <c r="D51" s="230" t="s">
        <v>499</v>
      </c>
      <c r="E51" s="231">
        <v>75138</v>
      </c>
      <c r="F51" s="232">
        <v>640.48</v>
      </c>
      <c r="G51" s="239">
        <v>0.69</v>
      </c>
      <c r="H51" s="239"/>
    </row>
    <row r="52" spans="2:8" ht="22.5" customHeight="1" x14ac:dyDescent="0.2">
      <c r="B52" s="230" t="s">
        <v>803</v>
      </c>
      <c r="C52" s="230" t="s">
        <v>804</v>
      </c>
      <c r="D52" s="230" t="s">
        <v>382</v>
      </c>
      <c r="E52" s="231">
        <v>50000</v>
      </c>
      <c r="F52" s="232">
        <v>602.73</v>
      </c>
      <c r="G52" s="239">
        <v>0.65</v>
      </c>
      <c r="H52" s="239"/>
    </row>
    <row r="53" spans="2:8" ht="22.5" customHeight="1" x14ac:dyDescent="0.2">
      <c r="B53" s="230" t="s">
        <v>536</v>
      </c>
      <c r="C53" s="230" t="s">
        <v>537</v>
      </c>
      <c r="D53" s="230" t="s">
        <v>354</v>
      </c>
      <c r="E53" s="231">
        <v>125000</v>
      </c>
      <c r="F53" s="232">
        <v>513.94000000000005</v>
      </c>
      <c r="G53" s="239">
        <v>0.54999999999999993</v>
      </c>
      <c r="H53" s="239"/>
    </row>
    <row r="54" spans="2:8" ht="22.5" customHeight="1" x14ac:dyDescent="0.2">
      <c r="B54" s="230" t="s">
        <v>337</v>
      </c>
      <c r="C54" s="230" t="s">
        <v>338</v>
      </c>
      <c r="D54" s="230" t="s">
        <v>339</v>
      </c>
      <c r="E54" s="231">
        <v>35000</v>
      </c>
      <c r="F54" s="232">
        <v>502.01</v>
      </c>
      <c r="G54" s="239">
        <v>0.54</v>
      </c>
      <c r="H54" s="239"/>
    </row>
    <row r="55" spans="2:8" ht="22.5" customHeight="1" x14ac:dyDescent="0.2">
      <c r="B55" s="230" t="s">
        <v>532</v>
      </c>
      <c r="C55" s="230" t="s">
        <v>533</v>
      </c>
      <c r="D55" s="230" t="s">
        <v>345</v>
      </c>
      <c r="E55" s="231">
        <v>28400</v>
      </c>
      <c r="F55" s="232">
        <v>469.96</v>
      </c>
      <c r="G55" s="239">
        <v>0.5</v>
      </c>
      <c r="H55" s="239"/>
    </row>
    <row r="56" spans="2:8" ht="22.5" customHeight="1" x14ac:dyDescent="0.2">
      <c r="B56" s="230" t="s">
        <v>527</v>
      </c>
      <c r="C56" s="230" t="s">
        <v>528</v>
      </c>
      <c r="D56" s="230" t="s">
        <v>529</v>
      </c>
      <c r="E56" s="231">
        <v>50000</v>
      </c>
      <c r="F56" s="232">
        <v>434.68</v>
      </c>
      <c r="G56" s="239">
        <v>0.47000000000000003</v>
      </c>
      <c r="H56" s="239"/>
    </row>
    <row r="57" spans="2:8" ht="22.5" customHeight="1" x14ac:dyDescent="0.2">
      <c r="B57" s="230" t="s">
        <v>519</v>
      </c>
      <c r="C57" s="230" t="s">
        <v>520</v>
      </c>
      <c r="D57" s="230" t="s">
        <v>348</v>
      </c>
      <c r="E57" s="231">
        <v>15000</v>
      </c>
      <c r="F57" s="232">
        <v>429.78</v>
      </c>
      <c r="G57" s="239">
        <v>0.45999999999999996</v>
      </c>
      <c r="H57" s="239"/>
    </row>
    <row r="58" spans="2:8" ht="22.5" customHeight="1" x14ac:dyDescent="0.2">
      <c r="B58" s="230" t="s">
        <v>523</v>
      </c>
      <c r="C58" s="230" t="s">
        <v>524</v>
      </c>
      <c r="D58" s="230" t="s">
        <v>373</v>
      </c>
      <c r="E58" s="231">
        <v>150000</v>
      </c>
      <c r="F58" s="232">
        <v>407.25</v>
      </c>
      <c r="G58" s="239">
        <v>0.44</v>
      </c>
      <c r="H58" s="239"/>
    </row>
    <row r="59" spans="2:8" ht="22.5" customHeight="1" x14ac:dyDescent="0.2">
      <c r="B59" s="230" t="s">
        <v>409</v>
      </c>
      <c r="C59" s="230" t="s">
        <v>410</v>
      </c>
      <c r="D59" s="230" t="s">
        <v>393</v>
      </c>
      <c r="E59" s="231">
        <v>23250</v>
      </c>
      <c r="F59" s="232">
        <v>398.63</v>
      </c>
      <c r="G59" s="239">
        <v>0.43</v>
      </c>
      <c r="H59" s="239"/>
    </row>
    <row r="60" spans="2:8" ht="22.5" customHeight="1" x14ac:dyDescent="0.2">
      <c r="B60" s="230" t="s">
        <v>540</v>
      </c>
      <c r="C60" s="230" t="s">
        <v>541</v>
      </c>
      <c r="D60" s="230" t="s">
        <v>333</v>
      </c>
      <c r="E60" s="231">
        <v>81000</v>
      </c>
      <c r="F60" s="232">
        <v>360.86</v>
      </c>
      <c r="G60" s="239">
        <v>0.38999999999999996</v>
      </c>
      <c r="H60" s="239"/>
    </row>
    <row r="61" spans="2:8" ht="22.5" customHeight="1" x14ac:dyDescent="0.2">
      <c r="B61" s="230" t="s">
        <v>542</v>
      </c>
      <c r="C61" s="230" t="s">
        <v>543</v>
      </c>
      <c r="D61" s="230" t="s">
        <v>336</v>
      </c>
      <c r="E61" s="231">
        <v>36400</v>
      </c>
      <c r="F61" s="232">
        <v>334.9</v>
      </c>
      <c r="G61" s="239">
        <v>0.36</v>
      </c>
      <c r="H61" s="239"/>
    </row>
    <row r="62" spans="2:8" ht="22.5" customHeight="1" x14ac:dyDescent="0.2">
      <c r="B62" s="230" t="s">
        <v>391</v>
      </c>
      <c r="C62" s="230" t="s">
        <v>392</v>
      </c>
      <c r="D62" s="230" t="s">
        <v>393</v>
      </c>
      <c r="E62" s="231">
        <v>20260</v>
      </c>
      <c r="F62" s="232">
        <v>328.05</v>
      </c>
      <c r="G62" s="239">
        <v>0.35000000000000003</v>
      </c>
      <c r="H62" s="239"/>
    </row>
    <row r="63" spans="2:8" ht="22.5" customHeight="1" x14ac:dyDescent="0.2">
      <c r="B63" s="230" t="s">
        <v>546</v>
      </c>
      <c r="C63" s="230" t="s">
        <v>547</v>
      </c>
      <c r="D63" s="230" t="s">
        <v>365</v>
      </c>
      <c r="E63" s="231">
        <v>60000</v>
      </c>
      <c r="F63" s="232">
        <v>328.02</v>
      </c>
      <c r="G63" s="239">
        <v>0.35000000000000003</v>
      </c>
      <c r="H63" s="239"/>
    </row>
    <row r="64" spans="2:8" ht="22.5" customHeight="1" x14ac:dyDescent="0.2">
      <c r="B64" s="230" t="s">
        <v>544</v>
      </c>
      <c r="C64" s="230" t="s">
        <v>545</v>
      </c>
      <c r="D64" s="230" t="s">
        <v>330</v>
      </c>
      <c r="E64" s="231">
        <v>50000</v>
      </c>
      <c r="F64" s="232">
        <v>321.95</v>
      </c>
      <c r="G64" s="239">
        <v>0.33999999999999997</v>
      </c>
      <c r="H64" s="239"/>
    </row>
    <row r="65" spans="2:12" ht="22.5" customHeight="1" x14ac:dyDescent="0.2">
      <c r="B65" s="230" t="s">
        <v>805</v>
      </c>
      <c r="C65" s="230" t="s">
        <v>806</v>
      </c>
      <c r="D65" s="230" t="s">
        <v>348</v>
      </c>
      <c r="E65" s="231">
        <v>10000</v>
      </c>
      <c r="F65" s="232">
        <v>314.32</v>
      </c>
      <c r="G65" s="239">
        <v>0.33999999999999997</v>
      </c>
      <c r="H65" s="239"/>
    </row>
    <row r="66" spans="2:12" ht="22.5" customHeight="1" x14ac:dyDescent="0.2">
      <c r="B66" s="230" t="s">
        <v>548</v>
      </c>
      <c r="C66" s="230" t="s">
        <v>549</v>
      </c>
      <c r="D66" s="230" t="s">
        <v>550</v>
      </c>
      <c r="E66" s="231">
        <v>10000</v>
      </c>
      <c r="F66" s="232">
        <v>295.02</v>
      </c>
      <c r="G66" s="239">
        <v>0.32</v>
      </c>
      <c r="H66" s="239"/>
    </row>
    <row r="67" spans="2:12" ht="22.5" customHeight="1" x14ac:dyDescent="0.2">
      <c r="B67" s="230" t="s">
        <v>553</v>
      </c>
      <c r="C67" s="230" t="s">
        <v>554</v>
      </c>
      <c r="D67" s="230" t="s">
        <v>413</v>
      </c>
      <c r="E67" s="231">
        <v>40000</v>
      </c>
      <c r="F67" s="232">
        <v>253.18</v>
      </c>
      <c r="G67" s="239">
        <v>0.27</v>
      </c>
      <c r="H67" s="239"/>
    </row>
    <row r="68" spans="2:12" ht="22.5" customHeight="1" x14ac:dyDescent="0.2">
      <c r="B68" s="230" t="s">
        <v>551</v>
      </c>
      <c r="C68" s="230" t="s">
        <v>552</v>
      </c>
      <c r="D68" s="230" t="s">
        <v>330</v>
      </c>
      <c r="E68" s="231">
        <v>10000</v>
      </c>
      <c r="F68" s="232">
        <v>233.13</v>
      </c>
      <c r="G68" s="239">
        <v>0.25</v>
      </c>
      <c r="H68" s="239"/>
    </row>
    <row r="69" spans="2:12" ht="22.5" customHeight="1" x14ac:dyDescent="0.2">
      <c r="B69" s="230" t="s">
        <v>555</v>
      </c>
      <c r="C69" s="230" t="s">
        <v>556</v>
      </c>
      <c r="D69" s="230" t="s">
        <v>365</v>
      </c>
      <c r="E69" s="231">
        <v>52440</v>
      </c>
      <c r="F69" s="232">
        <v>177.77</v>
      </c>
      <c r="G69" s="239">
        <v>0.19</v>
      </c>
      <c r="H69" s="239"/>
    </row>
    <row r="70" spans="2:12" ht="22.5" customHeight="1" x14ac:dyDescent="0.2">
      <c r="B70" s="230" t="s">
        <v>525</v>
      </c>
      <c r="C70" s="230" t="s">
        <v>526</v>
      </c>
      <c r="D70" s="230" t="s">
        <v>377</v>
      </c>
      <c r="E70" s="231">
        <v>25500</v>
      </c>
      <c r="F70" s="232">
        <v>147.80000000000001</v>
      </c>
      <c r="G70" s="239">
        <v>0.16</v>
      </c>
      <c r="H70" s="239"/>
    </row>
    <row r="71" spans="2:12" ht="22.5" customHeight="1" x14ac:dyDescent="0.2">
      <c r="B71" s="230" t="s">
        <v>407</v>
      </c>
      <c r="C71" s="230" t="s">
        <v>408</v>
      </c>
      <c r="D71" s="230" t="s">
        <v>345</v>
      </c>
      <c r="E71" s="231">
        <v>117000</v>
      </c>
      <c r="F71" s="232">
        <v>93.95</v>
      </c>
      <c r="G71" s="239">
        <v>0.1</v>
      </c>
      <c r="H71" s="239"/>
    </row>
    <row r="72" spans="2:12" ht="22.5" customHeight="1" x14ac:dyDescent="0.2">
      <c r="B72" s="229" t="s">
        <v>62</v>
      </c>
      <c r="C72" s="229"/>
      <c r="D72" s="229"/>
      <c r="E72" s="240"/>
      <c r="F72" s="241">
        <v>62677.5</v>
      </c>
      <c r="G72" s="242">
        <v>67.14</v>
      </c>
      <c r="H72" s="244"/>
    </row>
    <row r="73" spans="2:12" ht="22.5" customHeight="1" x14ac:dyDescent="0.2">
      <c r="B73" s="229"/>
      <c r="C73" s="229"/>
      <c r="D73" s="229"/>
      <c r="E73" s="240"/>
      <c r="F73" s="243"/>
      <c r="G73" s="244"/>
      <c r="H73" s="244"/>
    </row>
    <row r="74" spans="2:12" ht="22.5" customHeight="1" x14ac:dyDescent="0.2">
      <c r="B74" s="234" t="s">
        <v>428</v>
      </c>
      <c r="C74" s="235"/>
      <c r="D74" s="235"/>
      <c r="E74" s="236"/>
      <c r="F74" s="237"/>
      <c r="G74" s="245"/>
      <c r="H74" s="245"/>
    </row>
    <row r="75" spans="2:12" ht="22.5" customHeight="1" x14ac:dyDescent="0.2">
      <c r="B75" s="229"/>
      <c r="C75" s="230"/>
      <c r="D75" s="230"/>
      <c r="E75" s="231"/>
      <c r="F75" s="246">
        <v>0</v>
      </c>
      <c r="G75" s="246">
        <v>0</v>
      </c>
      <c r="H75" s="303"/>
    </row>
    <row r="76" spans="2:12" ht="22.5" customHeight="1" x14ac:dyDescent="0.2">
      <c r="B76" s="229" t="s">
        <v>62</v>
      </c>
      <c r="C76" s="230"/>
      <c r="D76" s="230"/>
      <c r="E76" s="231"/>
      <c r="F76" s="247" t="s">
        <v>64</v>
      </c>
      <c r="G76" s="248" t="s">
        <v>64</v>
      </c>
      <c r="H76" s="239"/>
    </row>
    <row r="77" spans="2:12" ht="22.5" customHeight="1" x14ac:dyDescent="0.2">
      <c r="B77" s="230"/>
      <c r="C77" s="230"/>
      <c r="D77" s="230"/>
      <c r="E77" s="231"/>
      <c r="F77" s="232"/>
      <c r="G77" s="239"/>
      <c r="H77" s="239"/>
    </row>
    <row r="78" spans="2:12" ht="22.5" customHeight="1" x14ac:dyDescent="0.2">
      <c r="B78" s="255" t="s">
        <v>66</v>
      </c>
      <c r="C78" s="255"/>
      <c r="D78" s="255"/>
      <c r="E78" s="256"/>
      <c r="F78" s="183">
        <v>62677.5</v>
      </c>
      <c r="G78" s="257">
        <v>67.14</v>
      </c>
      <c r="H78" s="257"/>
      <c r="L78" s="2"/>
    </row>
    <row r="79" spans="2:12" ht="22.5" customHeight="1" x14ac:dyDescent="0.2">
      <c r="B79" s="230"/>
      <c r="C79" s="230"/>
      <c r="D79" s="230"/>
      <c r="E79" s="231"/>
      <c r="F79" s="232"/>
      <c r="G79" s="239"/>
      <c r="H79" s="239"/>
    </row>
    <row r="80" spans="2:12" ht="22.5" customHeight="1" x14ac:dyDescent="0.2">
      <c r="B80" s="304" t="s">
        <v>429</v>
      </c>
      <c r="C80" s="235"/>
      <c r="D80" s="235"/>
      <c r="E80" s="236"/>
      <c r="F80" s="237"/>
      <c r="G80" s="245"/>
      <c r="H80" s="245"/>
      <c r="L80" s="2"/>
    </row>
    <row r="81" spans="2:16" ht="22.5" customHeight="1" x14ac:dyDescent="0.2">
      <c r="B81" s="230" t="s">
        <v>363</v>
      </c>
      <c r="C81" s="230"/>
      <c r="D81" s="230"/>
      <c r="E81" s="251">
        <v>-413750</v>
      </c>
      <c r="F81" s="252">
        <v>-2659.17</v>
      </c>
      <c r="G81" s="239">
        <v>-2.85</v>
      </c>
      <c r="H81" s="239"/>
    </row>
    <row r="82" spans="2:16" ht="22.5" customHeight="1" x14ac:dyDescent="0.2">
      <c r="B82" s="230" t="s">
        <v>357</v>
      </c>
      <c r="C82" s="230"/>
      <c r="D82" s="230"/>
      <c r="E82" s="251">
        <v>-562500</v>
      </c>
      <c r="F82" s="252">
        <v>-2432.5300000000002</v>
      </c>
      <c r="G82" s="239">
        <v>-2.6100000000000003</v>
      </c>
      <c r="H82" s="239"/>
    </row>
    <row r="83" spans="2:16" ht="22.5" customHeight="1" x14ac:dyDescent="0.2">
      <c r="B83" s="230" t="s">
        <v>476</v>
      </c>
      <c r="C83" s="230"/>
      <c r="D83" s="230"/>
      <c r="E83" s="251">
        <v>-65100</v>
      </c>
      <c r="F83" s="252">
        <v>-2071.19</v>
      </c>
      <c r="G83" s="239">
        <v>-2.2200000000000002</v>
      </c>
      <c r="H83" s="239"/>
    </row>
    <row r="84" spans="2:16" ht="22.5" customHeight="1" x14ac:dyDescent="0.2">
      <c r="B84" s="230" t="s">
        <v>369</v>
      </c>
      <c r="C84" s="230"/>
      <c r="D84" s="230"/>
      <c r="E84" s="251">
        <v>-69000</v>
      </c>
      <c r="F84" s="252">
        <v>-2050.85</v>
      </c>
      <c r="G84" s="239">
        <v>-2.1999999999999997</v>
      </c>
      <c r="H84" s="239"/>
    </row>
    <row r="85" spans="2:16" ht="22.5" customHeight="1" x14ac:dyDescent="0.2">
      <c r="B85" s="230" t="s">
        <v>331</v>
      </c>
      <c r="C85" s="230"/>
      <c r="D85" s="230"/>
      <c r="E85" s="251">
        <v>-100500</v>
      </c>
      <c r="F85" s="252">
        <v>-2051.5100000000002</v>
      </c>
      <c r="G85" s="239">
        <v>-2.1999999999999997</v>
      </c>
      <c r="H85" s="239"/>
    </row>
    <row r="86" spans="2:16" ht="22.5" customHeight="1" x14ac:dyDescent="0.2">
      <c r="B86" s="230" t="s">
        <v>328</v>
      </c>
      <c r="C86" s="230"/>
      <c r="D86" s="230"/>
      <c r="E86" s="251">
        <v>-295000</v>
      </c>
      <c r="F86" s="252">
        <v>-1998.77</v>
      </c>
      <c r="G86" s="239">
        <v>-2.1399999999999997</v>
      </c>
      <c r="H86" s="239"/>
    </row>
    <row r="87" spans="2:16" ht="22.5" customHeight="1" x14ac:dyDescent="0.2">
      <c r="B87" s="230" t="s">
        <v>334</v>
      </c>
      <c r="C87" s="230"/>
      <c r="D87" s="230"/>
      <c r="E87" s="251">
        <v>-199550</v>
      </c>
      <c r="F87" s="252">
        <v>-1837.16</v>
      </c>
      <c r="G87" s="239">
        <v>-1.97</v>
      </c>
      <c r="H87" s="239"/>
    </row>
    <row r="88" spans="2:16" ht="22.5" customHeight="1" x14ac:dyDescent="0.2">
      <c r="B88" s="230" t="s">
        <v>483</v>
      </c>
      <c r="C88" s="230"/>
      <c r="D88" s="230"/>
      <c r="E88" s="251">
        <v>-71500</v>
      </c>
      <c r="F88" s="252">
        <v>-1714.39</v>
      </c>
      <c r="G88" s="239">
        <v>-1.8399999999999999</v>
      </c>
      <c r="H88" s="239"/>
    </row>
    <row r="89" spans="2:16" ht="22.5" customHeight="1" x14ac:dyDescent="0.2">
      <c r="B89" s="230" t="s">
        <v>801</v>
      </c>
      <c r="C89" s="230"/>
      <c r="D89" s="230"/>
      <c r="E89" s="251">
        <v>-224100</v>
      </c>
      <c r="F89" s="252">
        <v>-1658.34</v>
      </c>
      <c r="G89" s="239">
        <v>-1.78</v>
      </c>
      <c r="H89" s="239"/>
    </row>
    <row r="90" spans="2:16" ht="22.5" customHeight="1" x14ac:dyDescent="0.2">
      <c r="B90" s="230" t="s">
        <v>366</v>
      </c>
      <c r="C90" s="230"/>
      <c r="D90" s="230"/>
      <c r="E90" s="251">
        <v>-1269000</v>
      </c>
      <c r="F90" s="252">
        <v>-1591.33</v>
      </c>
      <c r="G90" s="239">
        <v>-1.7000000000000002</v>
      </c>
      <c r="H90" s="239"/>
    </row>
    <row r="91" spans="2:16" ht="22.5" customHeight="1" x14ac:dyDescent="0.2">
      <c r="B91" s="230" t="s">
        <v>361</v>
      </c>
      <c r="C91" s="230"/>
      <c r="D91" s="230"/>
      <c r="E91" s="251">
        <v>-325000</v>
      </c>
      <c r="F91" s="252">
        <v>-1408.71</v>
      </c>
      <c r="G91" s="239">
        <v>-1.51</v>
      </c>
      <c r="H91" s="239"/>
    </row>
    <row r="92" spans="2:16" ht="22.5" customHeight="1" x14ac:dyDescent="0.2">
      <c r="B92" s="230" t="s">
        <v>349</v>
      </c>
      <c r="C92" s="230"/>
      <c r="D92" s="230"/>
      <c r="E92" s="251">
        <v>-253700</v>
      </c>
      <c r="F92" s="252">
        <v>-1125.29</v>
      </c>
      <c r="G92" s="239">
        <v>-1.21</v>
      </c>
      <c r="H92" s="239"/>
    </row>
    <row r="93" spans="2:16" ht="22.5" customHeight="1" x14ac:dyDescent="0.2">
      <c r="B93" s="230" t="s">
        <v>534</v>
      </c>
      <c r="C93" s="230"/>
      <c r="D93" s="230"/>
      <c r="E93" s="251">
        <v>-375100</v>
      </c>
      <c r="F93" s="252">
        <v>-1133.55</v>
      </c>
      <c r="G93" s="239">
        <v>-1.21</v>
      </c>
      <c r="H93" s="239"/>
      <c r="L93" s="2"/>
    </row>
    <row r="94" spans="2:16" ht="22.5" customHeight="1" x14ac:dyDescent="0.2">
      <c r="B94" s="230" t="s">
        <v>401</v>
      </c>
      <c r="C94" s="230"/>
      <c r="D94" s="230"/>
      <c r="E94" s="251">
        <v>-151250</v>
      </c>
      <c r="F94" s="252">
        <v>-1034.02</v>
      </c>
      <c r="G94" s="239">
        <v>-1.1100000000000001</v>
      </c>
      <c r="H94" s="239"/>
    </row>
    <row r="95" spans="2:16" ht="22.5" customHeight="1" x14ac:dyDescent="0.2">
      <c r="B95" s="230" t="s">
        <v>411</v>
      </c>
      <c r="C95" s="230"/>
      <c r="D95" s="230"/>
      <c r="E95" s="251">
        <v>-151800</v>
      </c>
      <c r="F95" s="252">
        <v>-1012.28</v>
      </c>
      <c r="G95" s="239">
        <v>-1.08</v>
      </c>
      <c r="H95" s="239"/>
      <c r="L95" s="83"/>
      <c r="M95" s="83"/>
      <c r="N95" s="83"/>
      <c r="O95" s="83"/>
      <c r="P95" s="83"/>
    </row>
    <row r="96" spans="2:16" ht="22.5" customHeight="1" x14ac:dyDescent="0.2">
      <c r="B96" s="230" t="s">
        <v>343</v>
      </c>
      <c r="C96" s="230"/>
      <c r="D96" s="230"/>
      <c r="E96" s="251">
        <v>-101700</v>
      </c>
      <c r="F96" s="252">
        <v>-994.42</v>
      </c>
      <c r="G96" s="239">
        <v>-1.0699999999999998</v>
      </c>
      <c r="H96" s="239"/>
      <c r="L96" s="83"/>
      <c r="M96" s="83"/>
      <c r="N96" s="83"/>
      <c r="O96" s="83"/>
      <c r="P96" s="83"/>
    </row>
    <row r="97" spans="2:16" ht="22.5" customHeight="1" x14ac:dyDescent="0.2">
      <c r="B97" s="230" t="s">
        <v>494</v>
      </c>
      <c r="C97" s="230"/>
      <c r="D97" s="230"/>
      <c r="E97" s="251">
        <v>-131600</v>
      </c>
      <c r="F97" s="252">
        <v>-980.55</v>
      </c>
      <c r="G97" s="239">
        <v>-1.05</v>
      </c>
      <c r="H97" s="239"/>
      <c r="L97" s="83"/>
      <c r="M97" s="83"/>
      <c r="N97" s="83"/>
      <c r="O97" s="83"/>
      <c r="P97" s="83"/>
    </row>
    <row r="98" spans="2:16" ht="22.5" customHeight="1" x14ac:dyDescent="0.2">
      <c r="B98" s="230" t="s">
        <v>485</v>
      </c>
      <c r="C98" s="230"/>
      <c r="D98" s="230"/>
      <c r="E98" s="251">
        <v>-121800</v>
      </c>
      <c r="F98" s="252">
        <v>-941.09</v>
      </c>
      <c r="G98" s="239">
        <v>-1.01</v>
      </c>
      <c r="H98" s="239"/>
      <c r="L98" s="83"/>
      <c r="M98" s="83"/>
      <c r="N98" s="83"/>
      <c r="O98" s="83"/>
      <c r="P98" s="83"/>
    </row>
    <row r="99" spans="2:16" ht="22.5" customHeight="1" x14ac:dyDescent="0.2">
      <c r="B99" s="230" t="s">
        <v>418</v>
      </c>
      <c r="C99" s="230"/>
      <c r="D99" s="230"/>
      <c r="E99" s="251">
        <v>-36600</v>
      </c>
      <c r="F99" s="252">
        <v>-894.91</v>
      </c>
      <c r="G99" s="239">
        <v>-0.96</v>
      </c>
      <c r="H99" s="239"/>
      <c r="L99" s="83"/>
      <c r="M99" s="83"/>
      <c r="N99" s="83"/>
      <c r="O99" s="83"/>
      <c r="P99" s="83"/>
    </row>
    <row r="100" spans="2:16" ht="22.5" customHeight="1" x14ac:dyDescent="0.2">
      <c r="B100" s="230" t="s">
        <v>478</v>
      </c>
      <c r="C100" s="230"/>
      <c r="D100" s="230"/>
      <c r="E100" s="251">
        <v>-129570</v>
      </c>
      <c r="F100" s="252">
        <v>-729.67</v>
      </c>
      <c r="G100" s="239">
        <v>-0.77999999999999992</v>
      </c>
      <c r="H100" s="239"/>
      <c r="L100" s="83"/>
      <c r="M100" s="83"/>
      <c r="N100" s="83"/>
      <c r="O100" s="83"/>
      <c r="P100" s="83"/>
    </row>
    <row r="101" spans="2:16" ht="22.5" customHeight="1" x14ac:dyDescent="0.2">
      <c r="B101" s="230" t="s">
        <v>510</v>
      </c>
      <c r="C101" s="230"/>
      <c r="D101" s="230"/>
      <c r="E101" s="251">
        <v>-17250</v>
      </c>
      <c r="F101" s="252">
        <v>-663.55</v>
      </c>
      <c r="G101" s="239">
        <v>-0.71000000000000008</v>
      </c>
      <c r="H101" s="239"/>
      <c r="L101" s="83"/>
      <c r="M101" s="83"/>
      <c r="N101" s="83"/>
      <c r="O101" s="83"/>
      <c r="P101" s="83"/>
    </row>
    <row r="102" spans="2:16" ht="22.5" customHeight="1" x14ac:dyDescent="0.2">
      <c r="B102" s="230" t="s">
        <v>387</v>
      </c>
      <c r="C102" s="230"/>
      <c r="D102" s="230"/>
      <c r="E102" s="251">
        <v>-86400</v>
      </c>
      <c r="F102" s="252">
        <v>-615.16999999999996</v>
      </c>
      <c r="G102" s="239">
        <v>-0.66</v>
      </c>
      <c r="H102" s="239"/>
    </row>
    <row r="103" spans="2:16" ht="22.5" customHeight="1" x14ac:dyDescent="0.2">
      <c r="B103" s="230" t="s">
        <v>507</v>
      </c>
      <c r="C103" s="230"/>
      <c r="D103" s="230"/>
      <c r="E103" s="251">
        <v>-32200</v>
      </c>
      <c r="F103" s="252">
        <v>-517.95000000000005</v>
      </c>
      <c r="G103" s="239">
        <v>-0.54999999999999993</v>
      </c>
      <c r="H103" s="239"/>
    </row>
    <row r="104" spans="2:16" ht="22.5" customHeight="1" x14ac:dyDescent="0.2">
      <c r="B104" s="230" t="s">
        <v>532</v>
      </c>
      <c r="C104" s="230"/>
      <c r="D104" s="230"/>
      <c r="E104" s="251">
        <v>-28400</v>
      </c>
      <c r="F104" s="252">
        <v>-470.36</v>
      </c>
      <c r="G104" s="239">
        <v>-0.5</v>
      </c>
      <c r="H104" s="239"/>
      <c r="L104" s="81"/>
      <c r="M104" s="81"/>
      <c r="N104" s="82"/>
      <c r="O104" s="82"/>
      <c r="P104" s="81"/>
    </row>
    <row r="105" spans="2:16" ht="22.5" customHeight="1" x14ac:dyDescent="0.2">
      <c r="B105" s="230" t="s">
        <v>409</v>
      </c>
      <c r="C105" s="230"/>
      <c r="D105" s="230"/>
      <c r="E105" s="251">
        <v>-23250</v>
      </c>
      <c r="F105" s="252">
        <v>-400.52</v>
      </c>
      <c r="G105" s="239">
        <v>-0.43</v>
      </c>
      <c r="H105" s="239"/>
      <c r="L105" s="2"/>
    </row>
    <row r="106" spans="2:16" ht="22.5" customHeight="1" x14ac:dyDescent="0.2">
      <c r="B106" s="230" t="s">
        <v>540</v>
      </c>
      <c r="C106" s="230"/>
      <c r="D106" s="230"/>
      <c r="E106" s="251">
        <v>-81000</v>
      </c>
      <c r="F106" s="252">
        <v>-362.11</v>
      </c>
      <c r="G106" s="239">
        <v>-0.38999999999999996</v>
      </c>
      <c r="H106" s="239"/>
      <c r="L106" s="2"/>
    </row>
    <row r="107" spans="2:16" ht="22.5" customHeight="1" x14ac:dyDescent="0.2">
      <c r="B107" s="230" t="s">
        <v>542</v>
      </c>
      <c r="C107" s="230"/>
      <c r="D107" s="230"/>
      <c r="E107" s="251">
        <v>-36400</v>
      </c>
      <c r="F107" s="252">
        <v>-333.59</v>
      </c>
      <c r="G107" s="239">
        <v>-0.36</v>
      </c>
      <c r="H107" s="239"/>
      <c r="L107" s="2"/>
    </row>
    <row r="108" spans="2:16" ht="22.5" customHeight="1" x14ac:dyDescent="0.2">
      <c r="B108" s="230" t="s">
        <v>546</v>
      </c>
      <c r="C108" s="230"/>
      <c r="D108" s="230"/>
      <c r="E108" s="251">
        <v>-60000</v>
      </c>
      <c r="F108" s="252">
        <v>-329.61</v>
      </c>
      <c r="G108" s="239">
        <v>-0.35000000000000003</v>
      </c>
      <c r="H108" s="239"/>
      <c r="L108" s="2"/>
    </row>
    <row r="109" spans="2:16" ht="22.5" customHeight="1" x14ac:dyDescent="0.2">
      <c r="B109" s="230" t="s">
        <v>525</v>
      </c>
      <c r="C109" s="230"/>
      <c r="D109" s="230"/>
      <c r="E109" s="251">
        <v>-25500</v>
      </c>
      <c r="F109" s="252">
        <v>-147.13999999999999</v>
      </c>
      <c r="G109" s="239">
        <v>-0.16</v>
      </c>
      <c r="H109" s="239"/>
      <c r="L109" s="2"/>
    </row>
    <row r="110" spans="2:16" ht="22.5" customHeight="1" x14ac:dyDescent="0.2">
      <c r="B110" s="230" t="s">
        <v>407</v>
      </c>
      <c r="C110" s="230"/>
      <c r="D110" s="230"/>
      <c r="E110" s="251">
        <v>-117000</v>
      </c>
      <c r="F110" s="252">
        <v>-94.07</v>
      </c>
      <c r="G110" s="239">
        <v>-0.1</v>
      </c>
      <c r="H110" s="239"/>
      <c r="L110" s="2"/>
    </row>
    <row r="111" spans="2:16" ht="22.5" customHeight="1" x14ac:dyDescent="0.2">
      <c r="B111" s="229" t="s">
        <v>62</v>
      </c>
      <c r="C111" s="229"/>
      <c r="D111" s="229"/>
      <c r="E111" s="240"/>
      <c r="F111" s="253">
        <v>-34253.800000000003</v>
      </c>
      <c r="G111" s="242">
        <v>-36.71</v>
      </c>
      <c r="H111" s="244"/>
    </row>
    <row r="112" spans="2:16" ht="22.5" customHeight="1" x14ac:dyDescent="0.2">
      <c r="B112" s="230"/>
      <c r="C112" s="230"/>
      <c r="D112" s="230"/>
      <c r="E112" s="231"/>
      <c r="F112" s="232"/>
      <c r="G112" s="239"/>
      <c r="H112" s="239"/>
    </row>
    <row r="113" spans="2:8" ht="22.5" customHeight="1" x14ac:dyDescent="0.2">
      <c r="B113" s="249" t="s">
        <v>66</v>
      </c>
      <c r="C113" s="249"/>
      <c r="D113" s="249"/>
      <c r="E113" s="250"/>
      <c r="F113" s="253">
        <v>-34253.800000000003</v>
      </c>
      <c r="G113" s="242">
        <v>-36.71</v>
      </c>
      <c r="H113" s="244"/>
    </row>
    <row r="114" spans="2:8" ht="22.5" customHeight="1" x14ac:dyDescent="0.2">
      <c r="B114" s="230"/>
      <c r="C114" s="230"/>
      <c r="D114" s="230"/>
      <c r="E114" s="231"/>
      <c r="F114" s="232"/>
      <c r="G114" s="239"/>
      <c r="H114" s="239"/>
    </row>
    <row r="115" spans="2:8" ht="22.5" customHeight="1" x14ac:dyDescent="0.2">
      <c r="B115" s="224" t="s">
        <v>18</v>
      </c>
      <c r="C115" s="225"/>
      <c r="D115" s="225"/>
      <c r="E115" s="226"/>
      <c r="F115" s="227"/>
      <c r="G115" s="254"/>
      <c r="H115" s="254"/>
    </row>
    <row r="116" spans="2:8" ht="22.5" customHeight="1" x14ac:dyDescent="0.2">
      <c r="B116" s="229"/>
      <c r="C116" s="230"/>
      <c r="D116" s="230"/>
      <c r="E116" s="231"/>
      <c r="F116" s="232"/>
      <c r="G116" s="239"/>
      <c r="H116" s="239"/>
    </row>
    <row r="117" spans="2:8" ht="22.5" customHeight="1" x14ac:dyDescent="0.2">
      <c r="B117" s="234" t="s">
        <v>19</v>
      </c>
      <c r="C117" s="235"/>
      <c r="D117" s="235"/>
      <c r="E117" s="236"/>
      <c r="F117" s="237"/>
      <c r="G117" s="245"/>
      <c r="H117" s="245"/>
    </row>
    <row r="118" spans="2:8" ht="22.5" customHeight="1" x14ac:dyDescent="0.2">
      <c r="B118" s="230" t="s">
        <v>20</v>
      </c>
      <c r="C118" s="230" t="s">
        <v>21</v>
      </c>
      <c r="D118" s="230" t="s">
        <v>22</v>
      </c>
      <c r="E118" s="231">
        <v>2500000</v>
      </c>
      <c r="F118" s="232">
        <v>2533.2600000000002</v>
      </c>
      <c r="G118" s="239">
        <v>2.71</v>
      </c>
      <c r="H118" s="239">
        <v>4.7699999999999996</v>
      </c>
    </row>
    <row r="119" spans="2:8" ht="22.5" customHeight="1" x14ac:dyDescent="0.2">
      <c r="B119" s="230" t="s">
        <v>807</v>
      </c>
      <c r="C119" s="230" t="s">
        <v>808</v>
      </c>
      <c r="D119" s="230" t="s">
        <v>37</v>
      </c>
      <c r="E119" s="231">
        <v>2500000</v>
      </c>
      <c r="F119" s="232">
        <v>2527.38</v>
      </c>
      <c r="G119" s="239">
        <v>2.71</v>
      </c>
      <c r="H119" s="239">
        <v>4.62</v>
      </c>
    </row>
    <row r="120" spans="2:8" ht="22.5" customHeight="1" x14ac:dyDescent="0.2">
      <c r="B120" s="230" t="s">
        <v>809</v>
      </c>
      <c r="C120" s="230" t="s">
        <v>557</v>
      </c>
      <c r="D120" s="230" t="s">
        <v>22</v>
      </c>
      <c r="E120" s="231">
        <v>2500000</v>
      </c>
      <c r="F120" s="232">
        <v>2520.4</v>
      </c>
      <c r="G120" s="239">
        <v>2.7</v>
      </c>
      <c r="H120" s="239">
        <v>5.4050000000000002</v>
      </c>
    </row>
    <row r="121" spans="2:8" ht="22.5" customHeight="1" x14ac:dyDescent="0.2">
      <c r="B121" s="230" t="s">
        <v>154</v>
      </c>
      <c r="C121" s="230" t="s">
        <v>155</v>
      </c>
      <c r="D121" s="230" t="s">
        <v>44</v>
      </c>
      <c r="E121" s="231">
        <v>2000000</v>
      </c>
      <c r="F121" s="232">
        <v>2057.61</v>
      </c>
      <c r="G121" s="239">
        <v>2.1999999999999997</v>
      </c>
      <c r="H121" s="239">
        <v>4.7599</v>
      </c>
    </row>
    <row r="122" spans="2:8" ht="22.5" customHeight="1" x14ac:dyDescent="0.2">
      <c r="B122" s="230" t="s">
        <v>558</v>
      </c>
      <c r="C122" s="230" t="s">
        <v>559</v>
      </c>
      <c r="D122" s="230" t="s">
        <v>44</v>
      </c>
      <c r="E122" s="231">
        <v>1000000</v>
      </c>
      <c r="F122" s="232">
        <v>1010.46</v>
      </c>
      <c r="G122" s="239">
        <v>1.08</v>
      </c>
      <c r="H122" s="239">
        <v>5.07</v>
      </c>
    </row>
    <row r="123" spans="2:8" ht="22.5" customHeight="1" x14ac:dyDescent="0.2">
      <c r="B123" s="230" t="s">
        <v>116</v>
      </c>
      <c r="C123" s="230" t="s">
        <v>117</v>
      </c>
      <c r="D123" s="230" t="s">
        <v>22</v>
      </c>
      <c r="E123" s="231">
        <v>700000</v>
      </c>
      <c r="F123" s="232">
        <v>708.59</v>
      </c>
      <c r="G123" s="239">
        <v>0.76</v>
      </c>
      <c r="H123" s="239">
        <v>6.43</v>
      </c>
    </row>
    <row r="124" spans="2:8" ht="22.5" customHeight="1" x14ac:dyDescent="0.2">
      <c r="B124" s="230" t="s">
        <v>810</v>
      </c>
      <c r="C124" s="230" t="s">
        <v>811</v>
      </c>
      <c r="D124" s="230" t="s">
        <v>22</v>
      </c>
      <c r="E124" s="231">
        <v>500000</v>
      </c>
      <c r="F124" s="232">
        <v>531.71</v>
      </c>
      <c r="G124" s="239">
        <v>0.57000000000000006</v>
      </c>
      <c r="H124" s="239">
        <v>4.58</v>
      </c>
    </row>
    <row r="125" spans="2:8" ht="22.5" customHeight="1" x14ac:dyDescent="0.2">
      <c r="B125" s="230" t="s">
        <v>189</v>
      </c>
      <c r="C125" s="230" t="s">
        <v>190</v>
      </c>
      <c r="D125" s="230" t="s">
        <v>44</v>
      </c>
      <c r="E125" s="231">
        <v>500000</v>
      </c>
      <c r="F125" s="232">
        <v>513.63</v>
      </c>
      <c r="G125" s="239">
        <v>0.54999999999999993</v>
      </c>
      <c r="H125" s="239">
        <v>4.8998999999999997</v>
      </c>
    </row>
    <row r="126" spans="2:8" ht="22.5" customHeight="1" x14ac:dyDescent="0.2">
      <c r="B126" s="230" t="s">
        <v>560</v>
      </c>
      <c r="C126" s="230" t="s">
        <v>561</v>
      </c>
      <c r="D126" s="230" t="s">
        <v>22</v>
      </c>
      <c r="E126" s="231">
        <v>500000</v>
      </c>
      <c r="F126" s="232">
        <v>509.25</v>
      </c>
      <c r="G126" s="239">
        <v>0.54999999999999993</v>
      </c>
      <c r="H126" s="239">
        <v>4.835</v>
      </c>
    </row>
    <row r="127" spans="2:8" ht="22.5" customHeight="1" x14ac:dyDescent="0.2">
      <c r="B127" s="230" t="s">
        <v>181</v>
      </c>
      <c r="C127" s="230" t="s">
        <v>182</v>
      </c>
      <c r="D127" s="230" t="s">
        <v>44</v>
      </c>
      <c r="E127" s="231">
        <v>50000</v>
      </c>
      <c r="F127" s="232">
        <v>50.37</v>
      </c>
      <c r="G127" s="239">
        <v>0.05</v>
      </c>
      <c r="H127" s="239">
        <v>3.8902999999999999</v>
      </c>
    </row>
    <row r="128" spans="2:8" ht="22.5" customHeight="1" x14ac:dyDescent="0.2">
      <c r="B128" s="229" t="s">
        <v>62</v>
      </c>
      <c r="C128" s="229"/>
      <c r="D128" s="229"/>
      <c r="E128" s="240"/>
      <c r="F128" s="241">
        <v>12962.66</v>
      </c>
      <c r="G128" s="242">
        <v>13.88</v>
      </c>
      <c r="H128" s="244"/>
    </row>
    <row r="129" spans="2:8" ht="22.5" customHeight="1" x14ac:dyDescent="0.2">
      <c r="B129" s="230"/>
      <c r="C129" s="230"/>
      <c r="D129" s="230"/>
      <c r="E129" s="231"/>
      <c r="F129" s="232"/>
      <c r="G129" s="239"/>
      <c r="H129" s="239"/>
    </row>
    <row r="130" spans="2:8" ht="22.5" customHeight="1" x14ac:dyDescent="0.2">
      <c r="B130" s="234" t="s">
        <v>63</v>
      </c>
      <c r="C130" s="235"/>
      <c r="D130" s="235"/>
      <c r="E130" s="236"/>
      <c r="F130" s="237"/>
      <c r="G130" s="245"/>
      <c r="H130" s="245"/>
    </row>
    <row r="131" spans="2:8" ht="22.5" customHeight="1" x14ac:dyDescent="0.2">
      <c r="B131" s="229"/>
      <c r="C131" s="230"/>
      <c r="D131" s="230"/>
      <c r="E131" s="231"/>
      <c r="F131" s="246">
        <v>0</v>
      </c>
      <c r="G131" s="246">
        <v>0</v>
      </c>
      <c r="H131" s="239"/>
    </row>
    <row r="132" spans="2:8" ht="22.5" customHeight="1" x14ac:dyDescent="0.2">
      <c r="B132" s="229" t="s">
        <v>62</v>
      </c>
      <c r="C132" s="230"/>
      <c r="D132" s="230"/>
      <c r="E132" s="231"/>
      <c r="F132" s="247" t="s">
        <v>64</v>
      </c>
      <c r="G132" s="248" t="s">
        <v>64</v>
      </c>
      <c r="H132" s="239"/>
    </row>
    <row r="133" spans="2:8" ht="22.5" customHeight="1" x14ac:dyDescent="0.2">
      <c r="B133" s="230"/>
      <c r="C133" s="230"/>
      <c r="D133" s="230"/>
      <c r="E133" s="231"/>
      <c r="F133" s="232"/>
      <c r="G133" s="239"/>
      <c r="H133" s="239"/>
    </row>
    <row r="134" spans="2:8" ht="22.5" customHeight="1" x14ac:dyDescent="0.2">
      <c r="B134" s="234" t="s">
        <v>65</v>
      </c>
      <c r="C134" s="235"/>
      <c r="D134" s="235"/>
      <c r="E134" s="236"/>
      <c r="F134" s="237"/>
      <c r="G134" s="245"/>
      <c r="H134" s="245"/>
    </row>
    <row r="135" spans="2:8" ht="22.5" customHeight="1" x14ac:dyDescent="0.2">
      <c r="B135" s="229"/>
      <c r="C135" s="230"/>
      <c r="D135" s="230"/>
      <c r="E135" s="231"/>
      <c r="F135" s="246">
        <v>0</v>
      </c>
      <c r="G135" s="246">
        <v>0</v>
      </c>
      <c r="H135" s="239"/>
    </row>
    <row r="136" spans="2:8" ht="22.5" customHeight="1" x14ac:dyDescent="0.2">
      <c r="B136" s="229" t="s">
        <v>62</v>
      </c>
      <c r="C136" s="230"/>
      <c r="D136" s="230"/>
      <c r="E136" s="231"/>
      <c r="F136" s="247" t="s">
        <v>64</v>
      </c>
      <c r="G136" s="248" t="s">
        <v>64</v>
      </c>
      <c r="H136" s="239"/>
    </row>
    <row r="137" spans="2:8" ht="22.5" customHeight="1" x14ac:dyDescent="0.2">
      <c r="B137" s="230"/>
      <c r="C137" s="230"/>
      <c r="D137" s="230"/>
      <c r="E137" s="231"/>
      <c r="F137" s="232"/>
      <c r="G137" s="239"/>
      <c r="H137" s="239"/>
    </row>
    <row r="138" spans="2:8" ht="22.5" customHeight="1" x14ac:dyDescent="0.2">
      <c r="B138" s="249" t="s">
        <v>66</v>
      </c>
      <c r="C138" s="249"/>
      <c r="D138" s="249"/>
      <c r="E138" s="250"/>
      <c r="F138" s="241">
        <v>12962.66</v>
      </c>
      <c r="G138" s="242">
        <v>13.88</v>
      </c>
      <c r="H138" s="244"/>
    </row>
    <row r="139" spans="2:8" ht="22.5" customHeight="1" x14ac:dyDescent="0.2">
      <c r="B139" s="230"/>
      <c r="C139" s="230"/>
      <c r="D139" s="230"/>
      <c r="E139" s="231"/>
      <c r="F139" s="232"/>
      <c r="G139" s="239"/>
      <c r="H139" s="239"/>
    </row>
    <row r="140" spans="2:8" ht="22.5" customHeight="1" x14ac:dyDescent="0.2">
      <c r="B140" s="224" t="s">
        <v>430</v>
      </c>
      <c r="C140" s="225"/>
      <c r="D140" s="225"/>
      <c r="E140" s="226"/>
      <c r="F140" s="227"/>
      <c r="G140" s="254"/>
      <c r="H140" s="254"/>
    </row>
    <row r="141" spans="2:8" ht="22.5" customHeight="1" x14ac:dyDescent="0.2">
      <c r="B141" s="230" t="s">
        <v>213</v>
      </c>
      <c r="C141" s="230" t="s">
        <v>214</v>
      </c>
      <c r="D141" s="230"/>
      <c r="E141" s="231">
        <v>4631093.3129999992</v>
      </c>
      <c r="F141" s="232">
        <v>12554.05</v>
      </c>
      <c r="G141" s="239">
        <v>13.450000000000001</v>
      </c>
      <c r="H141" s="239"/>
    </row>
    <row r="142" spans="2:8" ht="22.5" customHeight="1" x14ac:dyDescent="0.2">
      <c r="B142" s="229" t="s">
        <v>62</v>
      </c>
      <c r="C142" s="229"/>
      <c r="D142" s="229"/>
      <c r="E142" s="240"/>
      <c r="F142" s="241">
        <v>12554.05</v>
      </c>
      <c r="G142" s="242">
        <v>13.450000000000001</v>
      </c>
      <c r="H142" s="244"/>
    </row>
    <row r="143" spans="2:8" ht="22.5" customHeight="1" x14ac:dyDescent="0.2">
      <c r="B143" s="230"/>
      <c r="C143" s="230"/>
      <c r="D143" s="230"/>
      <c r="E143" s="231"/>
      <c r="F143" s="232"/>
      <c r="G143" s="239"/>
      <c r="H143" s="239"/>
    </row>
    <row r="144" spans="2:8" ht="22.5" customHeight="1" x14ac:dyDescent="0.2">
      <c r="B144" s="249" t="s">
        <v>66</v>
      </c>
      <c r="C144" s="249"/>
      <c r="D144" s="249"/>
      <c r="E144" s="250"/>
      <c r="F144" s="241">
        <v>12554.05</v>
      </c>
      <c r="G144" s="242">
        <v>13.450000000000001</v>
      </c>
      <c r="H144" s="244"/>
    </row>
    <row r="145" spans="2:8" ht="22.5" customHeight="1" x14ac:dyDescent="0.2">
      <c r="B145" s="230"/>
      <c r="C145" s="230"/>
      <c r="D145" s="230"/>
      <c r="E145" s="231"/>
      <c r="F145" s="232"/>
      <c r="G145" s="239"/>
      <c r="H145" s="239"/>
    </row>
    <row r="146" spans="2:8" ht="22.5" customHeight="1" x14ac:dyDescent="0.2">
      <c r="B146" s="224" t="s">
        <v>74</v>
      </c>
      <c r="C146" s="225"/>
      <c r="D146" s="225"/>
      <c r="E146" s="226"/>
      <c r="F146" s="227"/>
      <c r="G146" s="254"/>
      <c r="H146" s="254"/>
    </row>
    <row r="147" spans="2:8" ht="22.5" customHeight="1" x14ac:dyDescent="0.2">
      <c r="B147" s="230" t="s">
        <v>562</v>
      </c>
      <c r="C147" s="230"/>
      <c r="D147" s="230"/>
      <c r="E147" s="231"/>
      <c r="F147" s="232">
        <v>4841</v>
      </c>
      <c r="G147" s="239">
        <v>5.19</v>
      </c>
      <c r="H147" s="239"/>
    </row>
    <row r="148" spans="2:8" ht="22.5" customHeight="1" x14ac:dyDescent="0.2">
      <c r="B148" s="229" t="s">
        <v>62</v>
      </c>
      <c r="C148" s="229"/>
      <c r="D148" s="229"/>
      <c r="E148" s="240"/>
      <c r="F148" s="241">
        <v>4841</v>
      </c>
      <c r="G148" s="242">
        <v>5.19</v>
      </c>
      <c r="H148" s="244"/>
    </row>
    <row r="149" spans="2:8" ht="22.5" customHeight="1" x14ac:dyDescent="0.2">
      <c r="B149" s="230"/>
      <c r="C149" s="230"/>
      <c r="D149" s="230"/>
      <c r="E149" s="231"/>
      <c r="F149" s="232"/>
      <c r="G149" s="239"/>
      <c r="H149" s="239"/>
    </row>
    <row r="150" spans="2:8" ht="22.5" customHeight="1" x14ac:dyDescent="0.2">
      <c r="B150" s="249" t="s">
        <v>66</v>
      </c>
      <c r="C150" s="249"/>
      <c r="D150" s="249"/>
      <c r="E150" s="250"/>
      <c r="F150" s="241">
        <v>4841</v>
      </c>
      <c r="G150" s="242">
        <v>5.19</v>
      </c>
      <c r="H150" s="244"/>
    </row>
    <row r="151" spans="2:8" ht="22.5" customHeight="1" x14ac:dyDescent="0.2">
      <c r="B151" s="230" t="s">
        <v>75</v>
      </c>
      <c r="C151" s="230"/>
      <c r="D151" s="230"/>
      <c r="E151" s="231"/>
      <c r="F151" s="232">
        <v>34583.339999999997</v>
      </c>
      <c r="G151" s="239">
        <v>37.049999999999983</v>
      </c>
      <c r="H151" s="239"/>
    </row>
    <row r="152" spans="2:8" ht="22.5" customHeight="1" x14ac:dyDescent="0.2">
      <c r="B152" s="255" t="s">
        <v>76</v>
      </c>
      <c r="C152" s="255"/>
      <c r="D152" s="255"/>
      <c r="E152" s="256"/>
      <c r="F152" s="183">
        <v>93364.75</v>
      </c>
      <c r="G152" s="257">
        <v>100</v>
      </c>
      <c r="H152" s="257"/>
    </row>
    <row r="153" spans="2:8" ht="22.5" customHeight="1" x14ac:dyDescent="0.2">
      <c r="B153" s="255" t="s">
        <v>77</v>
      </c>
      <c r="C153" s="192"/>
      <c r="D153" s="192"/>
      <c r="E153" s="193"/>
      <c r="F153" s="193"/>
      <c r="G153" s="305"/>
      <c r="H153" s="306"/>
    </row>
    <row r="156" spans="2:8" ht="24.75" customHeight="1" x14ac:dyDescent="0.2">
      <c r="B156" s="8" t="s">
        <v>431</v>
      </c>
      <c r="G156" s="1"/>
      <c r="H156" s="1"/>
    </row>
    <row r="157" spans="2:8" ht="24.75" customHeight="1" x14ac:dyDescent="0.2">
      <c r="B157" s="258" t="s">
        <v>432</v>
      </c>
      <c r="C157" s="258"/>
      <c r="D157" s="258"/>
      <c r="G157" s="1"/>
      <c r="H157" s="1"/>
    </row>
    <row r="158" spans="2:8" ht="24.75" customHeight="1" x14ac:dyDescent="0.2">
      <c r="B158" s="259" t="s">
        <v>433</v>
      </c>
      <c r="C158" s="261">
        <v>44377</v>
      </c>
      <c r="D158" s="261" t="s">
        <v>835</v>
      </c>
      <c r="G158" s="1"/>
      <c r="H158" s="1"/>
    </row>
    <row r="159" spans="2:8" ht="24.75" customHeight="1" x14ac:dyDescent="0.2">
      <c r="B159" s="307" t="s">
        <v>434</v>
      </c>
      <c r="C159" s="308" t="s">
        <v>563</v>
      </c>
      <c r="D159" s="308" t="s">
        <v>563</v>
      </c>
      <c r="G159" s="1"/>
      <c r="H159" s="1"/>
    </row>
    <row r="160" spans="2:8" ht="24.75" customHeight="1" x14ac:dyDescent="0.2">
      <c r="B160" s="309" t="s">
        <v>564</v>
      </c>
      <c r="C160" s="310">
        <v>10.83</v>
      </c>
      <c r="D160" s="310">
        <v>11.08</v>
      </c>
      <c r="G160" s="1"/>
      <c r="H160" s="1"/>
    </row>
    <row r="161" spans="2:8" ht="24.75" customHeight="1" x14ac:dyDescent="0.2">
      <c r="B161" s="309" t="s">
        <v>565</v>
      </c>
      <c r="C161" s="310">
        <v>10.83</v>
      </c>
      <c r="D161" s="310">
        <v>11.08</v>
      </c>
      <c r="G161" s="1"/>
      <c r="H161" s="1"/>
    </row>
    <row r="162" spans="2:8" ht="24.75" customHeight="1" x14ac:dyDescent="0.2">
      <c r="B162" s="307" t="s">
        <v>438</v>
      </c>
      <c r="C162" s="308"/>
      <c r="D162" s="308"/>
      <c r="G162" s="1"/>
      <c r="H162" s="1"/>
    </row>
    <row r="163" spans="2:8" ht="24.75" customHeight="1" x14ac:dyDescent="0.2">
      <c r="B163" s="309" t="s">
        <v>566</v>
      </c>
      <c r="C163" s="310">
        <v>10.75</v>
      </c>
      <c r="D163" s="310">
        <v>10.99</v>
      </c>
      <c r="G163" s="1"/>
      <c r="H163" s="1"/>
    </row>
    <row r="164" spans="2:8" ht="24.75" customHeight="1" x14ac:dyDescent="0.2">
      <c r="B164" s="311" t="s">
        <v>565</v>
      </c>
      <c r="C164" s="312">
        <v>10.75</v>
      </c>
      <c r="D164" s="312">
        <v>10.99</v>
      </c>
      <c r="G164" s="1"/>
      <c r="H164" s="1"/>
    </row>
    <row r="165" spans="2:8" ht="24.75" customHeight="1" x14ac:dyDescent="0.2">
      <c r="B165" s="281"/>
      <c r="C165" s="81"/>
      <c r="D165" s="81"/>
      <c r="G165" s="1"/>
      <c r="H165" s="1"/>
    </row>
    <row r="166" spans="2:8" ht="24.75" customHeight="1" x14ac:dyDescent="0.2">
      <c r="B166" s="258" t="s">
        <v>439</v>
      </c>
      <c r="C166" s="258"/>
      <c r="D166" s="81"/>
      <c r="G166" s="1"/>
      <c r="H166" s="1"/>
    </row>
    <row r="167" spans="2:8" ht="24.75" customHeight="1" x14ac:dyDescent="0.2">
      <c r="B167" s="271"/>
      <c r="C167" s="272" t="s">
        <v>440</v>
      </c>
      <c r="D167" s="272" t="s">
        <v>441</v>
      </c>
      <c r="E167" s="273" t="s">
        <v>442</v>
      </c>
      <c r="G167" s="1"/>
      <c r="H167" s="1"/>
    </row>
    <row r="168" spans="2:8" ht="24.75" customHeight="1" x14ac:dyDescent="0.2">
      <c r="B168" s="274" t="s">
        <v>443</v>
      </c>
      <c r="C168" s="275" t="s">
        <v>567</v>
      </c>
      <c r="D168" s="276" t="s">
        <v>64</v>
      </c>
      <c r="E168" s="277" t="s">
        <v>64</v>
      </c>
      <c r="G168" s="1"/>
      <c r="H168" s="1"/>
    </row>
    <row r="169" spans="2:8" ht="24.75" customHeight="1" x14ac:dyDescent="0.2">
      <c r="B169" s="278" t="s">
        <v>445</v>
      </c>
      <c r="C169" s="279" t="s">
        <v>446</v>
      </c>
      <c r="D169" s="279" t="s">
        <v>64</v>
      </c>
      <c r="E169" s="280" t="s">
        <v>447</v>
      </c>
      <c r="G169" s="1"/>
      <c r="H169" s="1"/>
    </row>
    <row r="170" spans="2:8" ht="24.75" customHeight="1" x14ac:dyDescent="0.2">
      <c r="B170" s="258"/>
      <c r="C170" s="258"/>
      <c r="D170" s="81"/>
      <c r="G170" s="1"/>
      <c r="H170" s="1"/>
    </row>
    <row r="171" spans="2:8" ht="24.75" customHeight="1" x14ac:dyDescent="0.2">
      <c r="B171" s="258" t="s">
        <v>448</v>
      </c>
      <c r="C171" s="258"/>
      <c r="D171" s="81"/>
      <c r="G171" s="1"/>
      <c r="H171" s="1"/>
    </row>
    <row r="172" spans="2:8" ht="24.75" customHeight="1" x14ac:dyDescent="0.2">
      <c r="B172" s="282" t="s">
        <v>440</v>
      </c>
      <c r="C172" s="472" t="s">
        <v>449</v>
      </c>
      <c r="D172" s="472"/>
      <c r="E172" s="472" t="s">
        <v>450</v>
      </c>
      <c r="F172" s="472"/>
      <c r="G172" s="473"/>
      <c r="H172" s="1"/>
    </row>
    <row r="173" spans="2:8" ht="24.75" customHeight="1" x14ac:dyDescent="0.2">
      <c r="B173" s="283"/>
      <c r="C173" s="284" t="s">
        <v>451</v>
      </c>
      <c r="D173" s="284" t="s">
        <v>452</v>
      </c>
      <c r="E173" s="284" t="s">
        <v>451</v>
      </c>
      <c r="F173" s="461" t="s">
        <v>452</v>
      </c>
      <c r="G173" s="462"/>
      <c r="H173" s="1"/>
    </row>
    <row r="174" spans="2:8" ht="24.75" customHeight="1" x14ac:dyDescent="0.2">
      <c r="B174" s="285" t="s">
        <v>453</v>
      </c>
      <c r="C174" s="286">
        <v>3800</v>
      </c>
      <c r="D174" s="287">
        <v>29877.65</v>
      </c>
      <c r="E174" s="288">
        <v>60</v>
      </c>
      <c r="F174" s="463">
        <v>451.37</v>
      </c>
      <c r="G174" s="464"/>
      <c r="H174" s="1"/>
    </row>
    <row r="175" spans="2:8" ht="24.75" customHeight="1" x14ac:dyDescent="0.2">
      <c r="B175" s="278" t="s">
        <v>454</v>
      </c>
      <c r="C175" s="289">
        <v>0</v>
      </c>
      <c r="D175" s="290">
        <v>0</v>
      </c>
      <c r="E175" s="280">
        <v>0</v>
      </c>
      <c r="F175" s="465">
        <v>0</v>
      </c>
      <c r="G175" s="466"/>
      <c r="H175" s="1"/>
    </row>
    <row r="176" spans="2:8" ht="24.75" customHeight="1" x14ac:dyDescent="0.2">
      <c r="B176" s="467" t="s">
        <v>455</v>
      </c>
      <c r="C176" s="468"/>
      <c r="D176" s="468"/>
      <c r="E176" s="468"/>
      <c r="F176" s="469">
        <v>184.26</v>
      </c>
      <c r="G176" s="470"/>
      <c r="H176" s="1"/>
    </row>
    <row r="177" spans="2:8" ht="24.75" customHeight="1" x14ac:dyDescent="0.2">
      <c r="B177" s="282" t="s">
        <v>456</v>
      </c>
      <c r="C177" s="472" t="s">
        <v>449</v>
      </c>
      <c r="D177" s="472"/>
      <c r="E177" s="472" t="s">
        <v>450</v>
      </c>
      <c r="F177" s="472"/>
      <c r="G177" s="473"/>
      <c r="H177" s="1"/>
    </row>
    <row r="178" spans="2:8" ht="24.75" customHeight="1" x14ac:dyDescent="0.2">
      <c r="B178" s="291"/>
      <c r="C178" s="284" t="s">
        <v>451</v>
      </c>
      <c r="D178" s="284" t="s">
        <v>452</v>
      </c>
      <c r="E178" s="284" t="s">
        <v>451</v>
      </c>
      <c r="F178" s="461" t="s">
        <v>452</v>
      </c>
      <c r="G178" s="462"/>
      <c r="H178" s="1"/>
    </row>
    <row r="179" spans="2:8" ht="24.75" customHeight="1" x14ac:dyDescent="0.2">
      <c r="B179" s="285" t="s">
        <v>453</v>
      </c>
      <c r="C179" s="286">
        <v>0</v>
      </c>
      <c r="D179" s="287">
        <v>0</v>
      </c>
      <c r="E179" s="288">
        <v>0</v>
      </c>
      <c r="F179" s="463">
        <v>0</v>
      </c>
      <c r="G179" s="464"/>
      <c r="H179" s="1"/>
    </row>
    <row r="180" spans="2:8" ht="24.75" customHeight="1" x14ac:dyDescent="0.2">
      <c r="B180" s="278" t="s">
        <v>454</v>
      </c>
      <c r="C180" s="289">
        <v>0</v>
      </c>
      <c r="D180" s="290">
        <v>0</v>
      </c>
      <c r="E180" s="280">
        <v>0</v>
      </c>
      <c r="F180" s="465">
        <v>0</v>
      </c>
      <c r="G180" s="466"/>
      <c r="H180" s="1"/>
    </row>
    <row r="181" spans="2:8" ht="24.75" customHeight="1" x14ac:dyDescent="0.2">
      <c r="B181" s="467" t="s">
        <v>455</v>
      </c>
      <c r="C181" s="468"/>
      <c r="D181" s="468"/>
      <c r="E181" s="468"/>
      <c r="F181" s="469">
        <v>0</v>
      </c>
      <c r="G181" s="470"/>
      <c r="H181" s="1"/>
    </row>
    <row r="182" spans="2:8" ht="24.75" customHeight="1" x14ac:dyDescent="0.2">
      <c r="B182" s="282" t="s">
        <v>442</v>
      </c>
      <c r="C182" s="472" t="s">
        <v>449</v>
      </c>
      <c r="D182" s="472"/>
      <c r="E182" s="472" t="s">
        <v>450</v>
      </c>
      <c r="F182" s="472"/>
      <c r="G182" s="473"/>
      <c r="H182" s="1"/>
    </row>
    <row r="183" spans="2:8" ht="24.75" customHeight="1" x14ac:dyDescent="0.2">
      <c r="B183" s="291"/>
      <c r="C183" s="284" t="s">
        <v>451</v>
      </c>
      <c r="D183" s="284" t="s">
        <v>452</v>
      </c>
      <c r="E183" s="284" t="s">
        <v>451</v>
      </c>
      <c r="F183" s="461" t="s">
        <v>452</v>
      </c>
      <c r="G183" s="462"/>
      <c r="H183" s="1"/>
    </row>
    <row r="184" spans="2:8" ht="24.75" customHeight="1" x14ac:dyDescent="0.2">
      <c r="B184" s="285" t="s">
        <v>453</v>
      </c>
      <c r="C184" s="286">
        <v>0</v>
      </c>
      <c r="D184" s="287">
        <v>0</v>
      </c>
      <c r="E184" s="288">
        <v>0</v>
      </c>
      <c r="F184" s="463">
        <v>0</v>
      </c>
      <c r="G184" s="464"/>
      <c r="H184" s="1"/>
    </row>
    <row r="185" spans="2:8" ht="24.75" customHeight="1" x14ac:dyDescent="0.2">
      <c r="B185" s="278" t="s">
        <v>454</v>
      </c>
      <c r="C185" s="289">
        <v>0</v>
      </c>
      <c r="D185" s="290">
        <v>0</v>
      </c>
      <c r="E185" s="280">
        <v>0</v>
      </c>
      <c r="F185" s="465">
        <v>0</v>
      </c>
      <c r="G185" s="466"/>
      <c r="H185" s="1"/>
    </row>
    <row r="186" spans="2:8" ht="24.75" customHeight="1" x14ac:dyDescent="0.2">
      <c r="B186" s="467" t="s">
        <v>455</v>
      </c>
      <c r="C186" s="468"/>
      <c r="D186" s="468"/>
      <c r="E186" s="468"/>
      <c r="F186" s="469">
        <v>0</v>
      </c>
      <c r="G186" s="470"/>
      <c r="H186" s="1"/>
    </row>
    <row r="187" spans="2:8" ht="24.75" customHeight="1" x14ac:dyDescent="0.2">
      <c r="B187" s="292"/>
      <c r="C187" s="292"/>
      <c r="D187" s="292"/>
      <c r="E187" s="292"/>
      <c r="F187" s="293"/>
      <c r="G187" s="293"/>
      <c r="H187" s="1"/>
    </row>
    <row r="188" spans="2:8" ht="24.75" customHeight="1" x14ac:dyDescent="0.2">
      <c r="B188" s="258" t="s">
        <v>457</v>
      </c>
      <c r="C188" s="258"/>
      <c r="D188" s="81" t="s">
        <v>64</v>
      </c>
      <c r="G188" s="1"/>
      <c r="H188" s="1"/>
    </row>
    <row r="189" spans="2:8" ht="24.75" customHeight="1" x14ac:dyDescent="0.2">
      <c r="B189" s="258" t="s">
        <v>458</v>
      </c>
      <c r="C189" s="258"/>
      <c r="D189" s="81" t="s">
        <v>64</v>
      </c>
      <c r="G189" s="1"/>
      <c r="H189" s="1"/>
    </row>
    <row r="190" spans="2:8" ht="24.75" customHeight="1" x14ac:dyDescent="0.2">
      <c r="B190" s="258" t="s">
        <v>459</v>
      </c>
      <c r="C190" s="258"/>
      <c r="D190" s="81">
        <v>0.4</v>
      </c>
      <c r="G190" s="1"/>
      <c r="H190" s="1"/>
    </row>
    <row r="191" spans="2:8" ht="24.75" customHeight="1" x14ac:dyDescent="0.2">
      <c r="B191" s="258" t="s">
        <v>460</v>
      </c>
      <c r="C191" s="22"/>
      <c r="D191" s="81" t="s">
        <v>64</v>
      </c>
      <c r="G191" s="1"/>
      <c r="H191" s="1"/>
    </row>
    <row r="192" spans="2:8" ht="24.75" customHeight="1" x14ac:dyDescent="0.2">
      <c r="B192" s="258" t="s">
        <v>461</v>
      </c>
      <c r="C192" s="258"/>
      <c r="D192" s="81" t="s">
        <v>64</v>
      </c>
      <c r="G192" s="1"/>
      <c r="H192" s="1"/>
    </row>
    <row r="193" spans="2:8" ht="24.75" customHeight="1" x14ac:dyDescent="0.2">
      <c r="B193" s="281" t="s">
        <v>462</v>
      </c>
      <c r="C193" s="258"/>
      <c r="D193" s="81" t="s">
        <v>64</v>
      </c>
      <c r="G193" s="1"/>
      <c r="H193" s="1"/>
    </row>
    <row r="194" spans="2:8" ht="24.75" customHeight="1" x14ac:dyDescent="0.2">
      <c r="B194" s="471" t="s">
        <v>463</v>
      </c>
      <c r="C194" s="471"/>
      <c r="D194" s="81" t="s">
        <v>64</v>
      </c>
      <c r="G194" s="1"/>
      <c r="H194" s="1"/>
    </row>
    <row r="195" spans="2:8" ht="24.75" customHeight="1" x14ac:dyDescent="0.2">
      <c r="B195" s="22" t="s">
        <v>464</v>
      </c>
      <c r="D195" s="81" t="s">
        <v>64</v>
      </c>
      <c r="G195" s="1"/>
      <c r="H195" s="1"/>
    </row>
    <row r="196" spans="2:8" ht="24.75" customHeight="1" x14ac:dyDescent="0.2">
      <c r="B196" s="22"/>
      <c r="D196" s="81"/>
      <c r="G196" s="1"/>
      <c r="H196" s="1"/>
    </row>
    <row r="197" spans="2:8" ht="24.75" customHeight="1" x14ac:dyDescent="0.2">
      <c r="B197" s="8" t="s">
        <v>465</v>
      </c>
      <c r="G197" s="1"/>
      <c r="H197" s="1"/>
    </row>
    <row r="198" spans="2:8" ht="24.75" customHeight="1" x14ac:dyDescent="0.2">
      <c r="B198" s="294" t="s">
        <v>466</v>
      </c>
      <c r="C198" s="294" t="s">
        <v>467</v>
      </c>
      <c r="D198" s="294" t="s">
        <v>468</v>
      </c>
      <c r="E198" s="295" t="s">
        <v>469</v>
      </c>
      <c r="F198" s="295" t="s">
        <v>470</v>
      </c>
      <c r="G198" s="1"/>
      <c r="H198" s="1"/>
    </row>
    <row r="199" spans="2:8" ht="22.5" customHeight="1" x14ac:dyDescent="0.2">
      <c r="B199" s="298" t="s">
        <v>483</v>
      </c>
      <c r="C199" s="298" t="s">
        <v>471</v>
      </c>
      <c r="D199" s="298">
        <v>2366.8493119999998</v>
      </c>
      <c r="E199" s="299">
        <v>2397.75</v>
      </c>
      <c r="F199" s="299">
        <v>328.47736350000002</v>
      </c>
    </row>
    <row r="200" spans="2:8" ht="22.5" customHeight="1" x14ac:dyDescent="0.2">
      <c r="B200" s="298" t="s">
        <v>328</v>
      </c>
      <c r="C200" s="298" t="s">
        <v>471</v>
      </c>
      <c r="D200" s="298">
        <v>685.37280699999997</v>
      </c>
      <c r="E200" s="299">
        <v>677.55</v>
      </c>
      <c r="F200" s="299">
        <v>529.4748353</v>
      </c>
    </row>
    <row r="201" spans="2:8" ht="22.5" customHeight="1" x14ac:dyDescent="0.2">
      <c r="B201" s="298" t="s">
        <v>369</v>
      </c>
      <c r="C201" s="298" t="s">
        <v>471</v>
      </c>
      <c r="D201" s="298">
        <v>3076.3801830000002</v>
      </c>
      <c r="E201" s="299">
        <v>2972.25</v>
      </c>
      <c r="F201" s="299">
        <v>397.865385</v>
      </c>
    </row>
    <row r="202" spans="2:8" ht="22.5" customHeight="1" x14ac:dyDescent="0.2">
      <c r="B202" s="298" t="s">
        <v>334</v>
      </c>
      <c r="C202" s="298" t="s">
        <v>471</v>
      </c>
      <c r="D202" s="298">
        <v>929.71836199999996</v>
      </c>
      <c r="E202" s="299">
        <v>920.65</v>
      </c>
      <c r="F202" s="299">
        <v>610.8547274</v>
      </c>
    </row>
    <row r="203" spans="2:8" ht="22.5" customHeight="1" x14ac:dyDescent="0.2">
      <c r="B203" s="298" t="s">
        <v>387</v>
      </c>
      <c r="C203" s="298" t="s">
        <v>471</v>
      </c>
      <c r="D203" s="298">
        <v>756.84996899999999</v>
      </c>
      <c r="E203" s="299">
        <v>712</v>
      </c>
      <c r="F203" s="299">
        <v>183.0739968</v>
      </c>
    </row>
    <row r="204" spans="2:8" ht="22.5" customHeight="1" x14ac:dyDescent="0.2">
      <c r="B204" s="298" t="s">
        <v>510</v>
      </c>
      <c r="C204" s="298" t="s">
        <v>471</v>
      </c>
      <c r="D204" s="298">
        <v>3841.387663</v>
      </c>
      <c r="E204" s="299">
        <v>3846.65</v>
      </c>
      <c r="F204" s="299">
        <v>138.74770380000001</v>
      </c>
    </row>
    <row r="205" spans="2:8" ht="22.5" customHeight="1" x14ac:dyDescent="0.2">
      <c r="B205" s="298" t="s">
        <v>407</v>
      </c>
      <c r="C205" s="298" t="s">
        <v>471</v>
      </c>
      <c r="D205" s="298">
        <v>79.680000000000007</v>
      </c>
      <c r="E205" s="299">
        <v>80.400000000000006</v>
      </c>
      <c r="F205" s="299">
        <v>40.185849599999997</v>
      </c>
    </row>
    <row r="206" spans="2:8" ht="22.5" customHeight="1" x14ac:dyDescent="0.2">
      <c r="B206" s="298" t="s">
        <v>540</v>
      </c>
      <c r="C206" s="298" t="s">
        <v>471</v>
      </c>
      <c r="D206" s="298">
        <v>460.24221299999999</v>
      </c>
      <c r="E206" s="299">
        <v>447.05</v>
      </c>
      <c r="F206" s="299">
        <v>159.18377580000001</v>
      </c>
    </row>
    <row r="207" spans="2:8" ht="22.5" customHeight="1" x14ac:dyDescent="0.2">
      <c r="B207" s="298" t="s">
        <v>478</v>
      </c>
      <c r="C207" s="298" t="s">
        <v>471</v>
      </c>
      <c r="D207" s="298">
        <v>547.43784000000005</v>
      </c>
      <c r="E207" s="299">
        <v>563.15</v>
      </c>
      <c r="F207" s="299">
        <v>181.17791890000001</v>
      </c>
    </row>
    <row r="208" spans="2:8" ht="22.5" customHeight="1" x14ac:dyDescent="0.2">
      <c r="B208" s="298" t="s">
        <v>542</v>
      </c>
      <c r="C208" s="298" t="s">
        <v>471</v>
      </c>
      <c r="D208" s="298">
        <v>952.218704</v>
      </c>
      <c r="E208" s="299">
        <v>916.45</v>
      </c>
      <c r="F208" s="299">
        <v>75.123972600000002</v>
      </c>
    </row>
    <row r="209" spans="2:6" ht="22.5" customHeight="1" x14ac:dyDescent="0.2">
      <c r="B209" s="298" t="s">
        <v>411</v>
      </c>
      <c r="C209" s="298" t="s">
        <v>471</v>
      </c>
      <c r="D209" s="298">
        <v>669.41048699999999</v>
      </c>
      <c r="E209" s="299">
        <v>666.85</v>
      </c>
      <c r="F209" s="299">
        <v>225.73806089999999</v>
      </c>
    </row>
    <row r="210" spans="2:6" ht="22.5" customHeight="1" x14ac:dyDescent="0.2">
      <c r="B210" s="298" t="s">
        <v>349</v>
      </c>
      <c r="C210" s="298" t="s">
        <v>471</v>
      </c>
      <c r="D210" s="298">
        <v>401.928765</v>
      </c>
      <c r="E210" s="299">
        <v>443.55</v>
      </c>
      <c r="F210" s="299">
        <v>323.06971110000001</v>
      </c>
    </row>
    <row r="211" spans="2:6" ht="22.5" customHeight="1" x14ac:dyDescent="0.2">
      <c r="B211" s="298" t="s">
        <v>418</v>
      </c>
      <c r="C211" s="298" t="s">
        <v>471</v>
      </c>
      <c r="D211" s="298">
        <v>2453.3135000000002</v>
      </c>
      <c r="E211" s="299">
        <v>2445.1</v>
      </c>
      <c r="F211" s="299">
        <v>231.51233739999998</v>
      </c>
    </row>
    <row r="212" spans="2:6" ht="22.5" customHeight="1" x14ac:dyDescent="0.2">
      <c r="B212" s="298" t="s">
        <v>401</v>
      </c>
      <c r="C212" s="298" t="s">
        <v>471</v>
      </c>
      <c r="D212" s="298">
        <v>672.30317000000002</v>
      </c>
      <c r="E212" s="299">
        <v>683.65</v>
      </c>
      <c r="F212" s="299">
        <v>257.26433150000003</v>
      </c>
    </row>
    <row r="213" spans="2:6" ht="22.5" customHeight="1" x14ac:dyDescent="0.2">
      <c r="B213" s="298" t="s">
        <v>343</v>
      </c>
      <c r="C213" s="298" t="s">
        <v>471</v>
      </c>
      <c r="D213" s="298">
        <v>986.56942200000003</v>
      </c>
      <c r="E213" s="299">
        <v>977.8</v>
      </c>
      <c r="F213" s="299">
        <v>517.59696329999997</v>
      </c>
    </row>
    <row r="214" spans="2:6" ht="22.5" customHeight="1" x14ac:dyDescent="0.2">
      <c r="B214" s="298" t="s">
        <v>361</v>
      </c>
      <c r="C214" s="298" t="s">
        <v>471</v>
      </c>
      <c r="D214" s="298">
        <v>410.90689200000003</v>
      </c>
      <c r="E214" s="299">
        <v>433.45</v>
      </c>
      <c r="F214" s="299">
        <v>485.58319879999999</v>
      </c>
    </row>
    <row r="215" spans="2:6" ht="22.5" customHeight="1" x14ac:dyDescent="0.2">
      <c r="B215" s="298" t="s">
        <v>801</v>
      </c>
      <c r="C215" s="298" t="s">
        <v>471</v>
      </c>
      <c r="D215" s="298">
        <v>709.97770800000001</v>
      </c>
      <c r="E215" s="299">
        <v>740</v>
      </c>
      <c r="F215" s="299">
        <v>434.650914</v>
      </c>
    </row>
    <row r="216" spans="2:6" ht="22.5" customHeight="1" x14ac:dyDescent="0.2">
      <c r="B216" s="298" t="s">
        <v>532</v>
      </c>
      <c r="C216" s="298" t="s">
        <v>471</v>
      </c>
      <c r="D216" s="298">
        <v>1676.546468</v>
      </c>
      <c r="E216" s="299">
        <v>1656.2</v>
      </c>
      <c r="F216" s="299">
        <v>133.72357539999999</v>
      </c>
    </row>
    <row r="217" spans="2:6" ht="22.5" customHeight="1" x14ac:dyDescent="0.2">
      <c r="B217" s="298" t="s">
        <v>507</v>
      </c>
      <c r="C217" s="298" t="s">
        <v>471</v>
      </c>
      <c r="D217" s="298">
        <v>1587.5911000000001</v>
      </c>
      <c r="E217" s="299">
        <v>1608.55</v>
      </c>
      <c r="F217" s="299">
        <v>103.4352341</v>
      </c>
    </row>
    <row r="218" spans="2:6" ht="22.5" customHeight="1" x14ac:dyDescent="0.2">
      <c r="B218" s="298" t="s">
        <v>494</v>
      </c>
      <c r="C218" s="298" t="s">
        <v>471</v>
      </c>
      <c r="D218" s="298">
        <v>751.76219700000001</v>
      </c>
      <c r="E218" s="299">
        <v>745.1</v>
      </c>
      <c r="F218" s="299">
        <v>295.83241770000001</v>
      </c>
    </row>
    <row r="219" spans="2:6" ht="22.5" customHeight="1" x14ac:dyDescent="0.2">
      <c r="B219" s="298" t="s">
        <v>546</v>
      </c>
      <c r="C219" s="298" t="s">
        <v>471</v>
      </c>
      <c r="D219" s="298">
        <v>535.84159999999997</v>
      </c>
      <c r="E219" s="299">
        <v>549.35</v>
      </c>
      <c r="F219" s="299">
        <v>58.176164999999997</v>
      </c>
    </row>
    <row r="220" spans="2:6" ht="22.5" customHeight="1" x14ac:dyDescent="0.2">
      <c r="B220" s="298" t="s">
        <v>331</v>
      </c>
      <c r="C220" s="298" t="s">
        <v>471</v>
      </c>
      <c r="D220" s="298">
        <v>2093.3858070000001</v>
      </c>
      <c r="E220" s="299">
        <v>2041.3</v>
      </c>
      <c r="F220" s="299">
        <v>452.97263520000001</v>
      </c>
    </row>
    <row r="221" spans="2:6" ht="22.5" customHeight="1" x14ac:dyDescent="0.2">
      <c r="B221" s="298" t="s">
        <v>357</v>
      </c>
      <c r="C221" s="298" t="s">
        <v>471</v>
      </c>
      <c r="D221" s="298">
        <v>424.63840699999997</v>
      </c>
      <c r="E221" s="299">
        <v>432.45</v>
      </c>
      <c r="F221" s="299">
        <v>854.54822809999996</v>
      </c>
    </row>
    <row r="222" spans="2:6" ht="22.5" customHeight="1" x14ac:dyDescent="0.2">
      <c r="B222" s="298" t="s">
        <v>485</v>
      </c>
      <c r="C222" s="298" t="s">
        <v>471</v>
      </c>
      <c r="D222" s="298">
        <v>698.39999</v>
      </c>
      <c r="E222" s="299">
        <v>772.65</v>
      </c>
      <c r="F222" s="299">
        <v>226.33159190000001</v>
      </c>
    </row>
    <row r="223" spans="2:6" ht="22.5" customHeight="1" x14ac:dyDescent="0.2">
      <c r="B223" s="298" t="s">
        <v>525</v>
      </c>
      <c r="C223" s="298" t="s">
        <v>471</v>
      </c>
      <c r="D223" s="298">
        <v>550.54700000000003</v>
      </c>
      <c r="E223" s="299">
        <v>577</v>
      </c>
      <c r="F223" s="299">
        <v>58.015330499999997</v>
      </c>
    </row>
    <row r="224" spans="2:6" ht="22.5" customHeight="1" x14ac:dyDescent="0.2">
      <c r="B224" s="298" t="s">
        <v>476</v>
      </c>
      <c r="C224" s="298" t="s">
        <v>471</v>
      </c>
      <c r="D224" s="298">
        <v>3225.273968</v>
      </c>
      <c r="E224" s="299">
        <v>3181.55</v>
      </c>
      <c r="F224" s="299">
        <v>433.49986819999998</v>
      </c>
    </row>
    <row r="225" spans="2:6" ht="22.5" customHeight="1" x14ac:dyDescent="0.2">
      <c r="B225" s="398" t="s">
        <v>366</v>
      </c>
      <c r="C225" s="398" t="s">
        <v>471</v>
      </c>
      <c r="D225" s="398">
        <v>122.74737399999999</v>
      </c>
      <c r="E225" s="247">
        <v>125.4</v>
      </c>
      <c r="F225" s="247">
        <v>407.85685380000001</v>
      </c>
    </row>
    <row r="226" spans="2:6" ht="22.5" customHeight="1" x14ac:dyDescent="0.2">
      <c r="B226" s="398" t="s">
        <v>409</v>
      </c>
      <c r="C226" s="398" t="s">
        <v>471</v>
      </c>
      <c r="D226" s="398">
        <v>1740.87815</v>
      </c>
      <c r="E226" s="247">
        <v>1722.65</v>
      </c>
      <c r="F226" s="247">
        <v>82.266012099999998</v>
      </c>
    </row>
    <row r="227" spans="2:6" ht="22.5" customHeight="1" x14ac:dyDescent="0.2">
      <c r="B227" s="398" t="s">
        <v>363</v>
      </c>
      <c r="C227" s="398" t="s">
        <v>471</v>
      </c>
      <c r="D227" s="398">
        <v>662.19600400000002</v>
      </c>
      <c r="E227" s="247">
        <v>642.70000000000005</v>
      </c>
      <c r="F227" s="247">
        <v>520.13389649999999</v>
      </c>
    </row>
    <row r="228" spans="2:6" ht="22.5" customHeight="1" x14ac:dyDescent="0.2">
      <c r="B228" s="298" t="s">
        <v>534</v>
      </c>
      <c r="C228" s="298" t="s">
        <v>471</v>
      </c>
      <c r="D228" s="298">
        <v>284.86031700000001</v>
      </c>
      <c r="E228" s="299">
        <v>302.2</v>
      </c>
      <c r="F228" s="299">
        <v>397.08333570000002</v>
      </c>
    </row>
    <row r="229" spans="2:6" ht="22.5" customHeight="1" x14ac:dyDescent="0.2">
      <c r="B229" s="8" t="s">
        <v>472</v>
      </c>
      <c r="C229" s="407">
        <v>0.36709999999999998</v>
      </c>
    </row>
  </sheetData>
  <mergeCells count="22">
    <mergeCell ref="B194:C194"/>
    <mergeCell ref="C182:D182"/>
    <mergeCell ref="E182:G182"/>
    <mergeCell ref="F183:G183"/>
    <mergeCell ref="F184:G184"/>
    <mergeCell ref="F185:G185"/>
    <mergeCell ref="B186:E186"/>
    <mergeCell ref="F186:G186"/>
    <mergeCell ref="B181:E181"/>
    <mergeCell ref="F181:G181"/>
    <mergeCell ref="C172:D172"/>
    <mergeCell ref="E172:G172"/>
    <mergeCell ref="F173:G173"/>
    <mergeCell ref="F174:G174"/>
    <mergeCell ref="F175:G175"/>
    <mergeCell ref="B176:E176"/>
    <mergeCell ref="F176:G176"/>
    <mergeCell ref="C177:D177"/>
    <mergeCell ref="E177:G177"/>
    <mergeCell ref="F178:G178"/>
    <mergeCell ref="F179:G179"/>
    <mergeCell ref="F180:G180"/>
  </mergeCells>
  <pageMargins left="0.7" right="0.7" top="0.75" bottom="0.75" header="0.3" footer="0.3"/>
  <pageSetup paperSize="9" scale="56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28BF-69CF-43CD-A4C1-35D1260949FD}">
  <sheetPr>
    <tabColor theme="9" tint="-0.499984740745262"/>
    <pageSetUpPr fitToPage="1"/>
  </sheetPr>
  <dimension ref="B1:P118"/>
  <sheetViews>
    <sheetView showGridLines="0" workbookViewId="0"/>
  </sheetViews>
  <sheetFormatPr defaultColWidth="9.140625" defaultRowHeight="24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6" style="7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4" customHeight="1" x14ac:dyDescent="0.2">
      <c r="B1" s="4" t="s">
        <v>11</v>
      </c>
      <c r="C1" s="22"/>
      <c r="D1" s="22"/>
      <c r="E1" s="22"/>
      <c r="F1" s="22"/>
      <c r="G1" s="22"/>
    </row>
    <row r="2" spans="2:8" ht="24" customHeight="1" x14ac:dyDescent="0.2">
      <c r="B2" s="4" t="s">
        <v>317</v>
      </c>
      <c r="C2" s="4"/>
      <c r="D2" s="4"/>
      <c r="E2" s="4"/>
      <c r="F2" s="4"/>
      <c r="G2" s="4"/>
      <c r="H2" s="1"/>
    </row>
    <row r="3" spans="2:8" ht="24" customHeight="1" x14ac:dyDescent="0.2">
      <c r="B3" s="4"/>
      <c r="C3" s="4"/>
      <c r="D3" s="4"/>
      <c r="E3" s="4"/>
      <c r="F3" s="4"/>
      <c r="G3" s="4"/>
      <c r="H3" s="1"/>
    </row>
    <row r="4" spans="2:8" ht="24" customHeight="1" x14ac:dyDescent="0.2">
      <c r="B4" s="4"/>
      <c r="C4" s="4"/>
      <c r="D4" s="4"/>
      <c r="E4" s="4"/>
      <c r="F4" s="4"/>
      <c r="G4" s="4"/>
      <c r="H4" s="1"/>
    </row>
    <row r="5" spans="2:8" ht="24" customHeight="1" x14ac:dyDescent="0.2">
      <c r="B5" s="4"/>
      <c r="C5" s="4"/>
      <c r="D5" s="4"/>
      <c r="E5" s="4"/>
      <c r="F5" s="4"/>
      <c r="G5" s="4"/>
      <c r="H5" s="1"/>
    </row>
    <row r="6" spans="2:8" ht="24" customHeight="1" x14ac:dyDescent="0.2">
      <c r="B6" s="4"/>
      <c r="C6" s="4"/>
      <c r="D6" s="4"/>
      <c r="E6" s="4"/>
      <c r="F6" s="4"/>
      <c r="G6" s="4"/>
      <c r="H6" s="1"/>
    </row>
    <row r="7" spans="2:8" ht="24" customHeight="1" x14ac:dyDescent="0.2">
      <c r="B7" s="4"/>
      <c r="C7" s="4"/>
      <c r="D7" s="4"/>
      <c r="E7" s="4"/>
      <c r="F7" s="4"/>
      <c r="G7" s="4"/>
      <c r="H7" s="1"/>
    </row>
    <row r="8" spans="2:8" ht="24" customHeight="1" x14ac:dyDescent="0.2">
      <c r="B8" s="4"/>
      <c r="C8" s="4"/>
      <c r="D8" s="4"/>
      <c r="E8" s="4"/>
      <c r="F8" s="4"/>
      <c r="G8" s="4"/>
      <c r="H8" s="1"/>
    </row>
    <row r="9" spans="2:8" ht="24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300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89" t="s">
        <v>18</v>
      </c>
      <c r="C11" s="90"/>
      <c r="D11" s="90"/>
      <c r="E11" s="36"/>
      <c r="F11" s="37"/>
      <c r="G11" s="92"/>
      <c r="H11" s="92"/>
    </row>
    <row r="12" spans="2:8" ht="24" customHeight="1" x14ac:dyDescent="0.2">
      <c r="B12" s="126"/>
      <c r="C12" s="127"/>
      <c r="D12" s="127"/>
      <c r="E12" s="93"/>
      <c r="F12" s="94"/>
      <c r="G12" s="44"/>
      <c r="H12" s="95"/>
    </row>
    <row r="13" spans="2:8" ht="24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4" customHeight="1" x14ac:dyDescent="0.2">
      <c r="B14" s="41" t="s">
        <v>150</v>
      </c>
      <c r="C14" s="41" t="s">
        <v>151</v>
      </c>
      <c r="D14" s="41" t="s">
        <v>22</v>
      </c>
      <c r="E14" s="42">
        <v>4500000</v>
      </c>
      <c r="F14" s="43">
        <v>4593.17</v>
      </c>
      <c r="G14" s="52">
        <v>7.7200000000000006</v>
      </c>
      <c r="H14" s="52">
        <v>3.8841000000000001</v>
      </c>
    </row>
    <row r="15" spans="2:8" ht="24" customHeight="1" x14ac:dyDescent="0.2">
      <c r="B15" s="41" t="s">
        <v>173</v>
      </c>
      <c r="C15" s="41" t="s">
        <v>174</v>
      </c>
      <c r="D15" s="41" t="s">
        <v>44</v>
      </c>
      <c r="E15" s="42">
        <v>4000000</v>
      </c>
      <c r="F15" s="43">
        <v>4064.84</v>
      </c>
      <c r="G15" s="52">
        <v>6.83</v>
      </c>
      <c r="H15" s="52">
        <v>3.6351</v>
      </c>
    </row>
    <row r="16" spans="2:8" ht="24" customHeight="1" x14ac:dyDescent="0.2">
      <c r="B16" s="41" t="s">
        <v>154</v>
      </c>
      <c r="C16" s="41" t="s">
        <v>155</v>
      </c>
      <c r="D16" s="41" t="s">
        <v>44</v>
      </c>
      <c r="E16" s="42">
        <v>2550000</v>
      </c>
      <c r="F16" s="43">
        <v>2623.45</v>
      </c>
      <c r="G16" s="52">
        <v>4.41</v>
      </c>
      <c r="H16" s="52">
        <v>4.7599</v>
      </c>
    </row>
    <row r="17" spans="2:8" ht="24" customHeight="1" x14ac:dyDescent="0.2">
      <c r="B17" s="41" t="s">
        <v>175</v>
      </c>
      <c r="C17" s="41" t="s">
        <v>176</v>
      </c>
      <c r="D17" s="41" t="s">
        <v>44</v>
      </c>
      <c r="E17" s="42">
        <v>2500000</v>
      </c>
      <c r="F17" s="43">
        <v>2551.23</v>
      </c>
      <c r="G17" s="52">
        <v>4.29</v>
      </c>
      <c r="H17" s="52">
        <v>4.3128000000000002</v>
      </c>
    </row>
    <row r="18" spans="2:8" ht="24" customHeight="1" x14ac:dyDescent="0.2">
      <c r="B18" s="41" t="s">
        <v>177</v>
      </c>
      <c r="C18" s="41" t="s">
        <v>178</v>
      </c>
      <c r="D18" s="41" t="s">
        <v>27</v>
      </c>
      <c r="E18" s="42">
        <v>2500000</v>
      </c>
      <c r="F18" s="43">
        <v>2534.87</v>
      </c>
      <c r="G18" s="52">
        <v>4.26</v>
      </c>
      <c r="H18" s="52">
        <v>3.4712000000000001</v>
      </c>
    </row>
    <row r="19" spans="2:8" ht="24" customHeight="1" x14ac:dyDescent="0.2">
      <c r="B19" s="41" t="s">
        <v>179</v>
      </c>
      <c r="C19" s="41" t="s">
        <v>180</v>
      </c>
      <c r="D19" s="41" t="s">
        <v>22</v>
      </c>
      <c r="E19" s="42">
        <v>2500000</v>
      </c>
      <c r="F19" s="43">
        <v>2521.15</v>
      </c>
      <c r="G19" s="52">
        <v>4.24</v>
      </c>
      <c r="H19" s="52">
        <v>3.6850000000000001</v>
      </c>
    </row>
    <row r="20" spans="2:8" ht="24" customHeight="1" x14ac:dyDescent="0.2">
      <c r="B20" s="41" t="s">
        <v>181</v>
      </c>
      <c r="C20" s="41" t="s">
        <v>182</v>
      </c>
      <c r="D20" s="41" t="s">
        <v>44</v>
      </c>
      <c r="E20" s="42">
        <v>1950000</v>
      </c>
      <c r="F20" s="43">
        <v>1964.27</v>
      </c>
      <c r="G20" s="52">
        <v>3.3000000000000003</v>
      </c>
      <c r="H20" s="52">
        <v>3.8902999999999999</v>
      </c>
    </row>
    <row r="21" spans="2:8" ht="24" customHeight="1" x14ac:dyDescent="0.2">
      <c r="B21" s="41" t="s">
        <v>183</v>
      </c>
      <c r="C21" s="41" t="s">
        <v>184</v>
      </c>
      <c r="D21" s="41" t="s">
        <v>27</v>
      </c>
      <c r="E21" s="42">
        <v>1500000</v>
      </c>
      <c r="F21" s="43">
        <v>1550.21</v>
      </c>
      <c r="G21" s="52">
        <v>2.6100000000000003</v>
      </c>
      <c r="H21" s="52">
        <v>4.0198999999999998</v>
      </c>
    </row>
    <row r="22" spans="2:8" ht="24" customHeight="1" x14ac:dyDescent="0.2">
      <c r="B22" s="41" t="s">
        <v>185</v>
      </c>
      <c r="C22" s="41" t="s">
        <v>186</v>
      </c>
      <c r="D22" s="41" t="s">
        <v>22</v>
      </c>
      <c r="E22" s="42">
        <v>1000000</v>
      </c>
      <c r="F22" s="43">
        <v>1027.1500000000001</v>
      </c>
      <c r="G22" s="52">
        <v>1.73</v>
      </c>
      <c r="H22" s="52">
        <v>4.0149999999999997</v>
      </c>
    </row>
    <row r="23" spans="2:8" ht="24" customHeight="1" x14ac:dyDescent="0.2">
      <c r="B23" s="41" t="s">
        <v>187</v>
      </c>
      <c r="C23" s="41" t="s">
        <v>188</v>
      </c>
      <c r="D23" s="41" t="s">
        <v>22</v>
      </c>
      <c r="E23" s="42">
        <v>1000000</v>
      </c>
      <c r="F23" s="43">
        <v>1009.88</v>
      </c>
      <c r="G23" s="52">
        <v>1.7000000000000002</v>
      </c>
      <c r="H23" s="52">
        <v>3.6151000000000004</v>
      </c>
    </row>
    <row r="24" spans="2:8" ht="24" customHeight="1" x14ac:dyDescent="0.2">
      <c r="B24" s="41" t="s">
        <v>189</v>
      </c>
      <c r="C24" s="41" t="s">
        <v>190</v>
      </c>
      <c r="D24" s="41" t="s">
        <v>44</v>
      </c>
      <c r="E24" s="42">
        <v>625000</v>
      </c>
      <c r="F24" s="43">
        <v>642.03</v>
      </c>
      <c r="G24" s="52">
        <v>1.08</v>
      </c>
      <c r="H24" s="52">
        <v>4.8998999999999997</v>
      </c>
    </row>
    <row r="25" spans="2:8" ht="24" customHeight="1" x14ac:dyDescent="0.2">
      <c r="B25" s="41" t="s">
        <v>191</v>
      </c>
      <c r="C25" s="41" t="s">
        <v>192</v>
      </c>
      <c r="D25" s="41" t="s">
        <v>44</v>
      </c>
      <c r="E25" s="42">
        <v>500000</v>
      </c>
      <c r="F25" s="43">
        <v>510.46</v>
      </c>
      <c r="G25" s="52">
        <v>0.86</v>
      </c>
      <c r="H25" s="52">
        <v>4.3</v>
      </c>
    </row>
    <row r="26" spans="2:8" ht="24" customHeight="1" x14ac:dyDescent="0.2">
      <c r="B26" s="41" t="s">
        <v>193</v>
      </c>
      <c r="C26" s="41" t="s">
        <v>194</v>
      </c>
      <c r="D26" s="41" t="s">
        <v>27</v>
      </c>
      <c r="E26" s="42">
        <v>500000</v>
      </c>
      <c r="F26" s="43">
        <v>509.05</v>
      </c>
      <c r="G26" s="52">
        <v>0.86</v>
      </c>
      <c r="H26" s="52">
        <v>3.7222</v>
      </c>
    </row>
    <row r="27" spans="2:8" ht="24" customHeight="1" x14ac:dyDescent="0.2">
      <c r="B27" s="41" t="s">
        <v>195</v>
      </c>
      <c r="C27" s="41" t="s">
        <v>196</v>
      </c>
      <c r="D27" s="41" t="s">
        <v>27</v>
      </c>
      <c r="E27" s="42">
        <v>500000</v>
      </c>
      <c r="F27" s="43">
        <v>505.71</v>
      </c>
      <c r="G27" s="52">
        <v>0.85000000000000009</v>
      </c>
      <c r="H27" s="52">
        <v>3.6741999999999999</v>
      </c>
    </row>
    <row r="28" spans="2:8" ht="24" customHeight="1" x14ac:dyDescent="0.2">
      <c r="B28" s="41" t="s">
        <v>197</v>
      </c>
      <c r="C28" s="41" t="s">
        <v>198</v>
      </c>
      <c r="D28" s="41" t="s">
        <v>27</v>
      </c>
      <c r="E28" s="42">
        <v>500000</v>
      </c>
      <c r="F28" s="43">
        <v>503.47</v>
      </c>
      <c r="G28" s="52">
        <v>0.85000000000000009</v>
      </c>
      <c r="H28" s="52">
        <v>3.5013000000000001</v>
      </c>
    </row>
    <row r="29" spans="2:8" ht="24" customHeight="1" x14ac:dyDescent="0.2">
      <c r="B29" s="40" t="s">
        <v>62</v>
      </c>
      <c r="C29" s="40"/>
      <c r="D29" s="40"/>
      <c r="E29" s="53"/>
      <c r="F29" s="54">
        <v>27110.94</v>
      </c>
      <c r="G29" s="55">
        <v>45.59</v>
      </c>
      <c r="H29" s="56"/>
    </row>
    <row r="30" spans="2:8" ht="24" customHeight="1" x14ac:dyDescent="0.2">
      <c r="B30" s="41"/>
      <c r="C30" s="41"/>
      <c r="D30" s="41"/>
      <c r="E30" s="42"/>
      <c r="F30" s="43"/>
      <c r="G30" s="52"/>
      <c r="H30" s="52"/>
    </row>
    <row r="31" spans="2:8" ht="24" customHeight="1" x14ac:dyDescent="0.2">
      <c r="B31" s="46" t="s">
        <v>63</v>
      </c>
      <c r="C31" s="47"/>
      <c r="D31" s="47"/>
      <c r="E31" s="57"/>
      <c r="F31" s="58"/>
      <c r="G31" s="59"/>
      <c r="H31" s="59"/>
    </row>
    <row r="32" spans="2:8" ht="24" customHeight="1" x14ac:dyDescent="0.2">
      <c r="B32" s="40"/>
      <c r="C32" s="41"/>
      <c r="D32" s="41"/>
      <c r="E32" s="42"/>
      <c r="F32" s="60">
        <v>0</v>
      </c>
      <c r="G32" s="142">
        <v>0</v>
      </c>
      <c r="H32" s="52"/>
    </row>
    <row r="33" spans="2:8" ht="24" customHeight="1" x14ac:dyDescent="0.2">
      <c r="B33" s="40" t="s">
        <v>62</v>
      </c>
      <c r="C33" s="41"/>
      <c r="D33" s="41"/>
      <c r="E33" s="42"/>
      <c r="F33" s="54" t="s">
        <v>64</v>
      </c>
      <c r="G33" s="55" t="s">
        <v>64</v>
      </c>
      <c r="H33" s="52"/>
    </row>
    <row r="34" spans="2:8" ht="24" customHeight="1" x14ac:dyDescent="0.2">
      <c r="B34" s="41"/>
      <c r="C34" s="41"/>
      <c r="D34" s="41"/>
      <c r="E34" s="42"/>
      <c r="F34" s="43"/>
      <c r="G34" s="52"/>
      <c r="H34" s="52"/>
    </row>
    <row r="35" spans="2:8" ht="24" customHeight="1" x14ac:dyDescent="0.2">
      <c r="B35" s="46" t="s">
        <v>65</v>
      </c>
      <c r="C35" s="47"/>
      <c r="D35" s="47"/>
      <c r="E35" s="57"/>
      <c r="F35" s="58"/>
      <c r="G35" s="59"/>
      <c r="H35" s="59"/>
    </row>
    <row r="36" spans="2:8" ht="24" customHeight="1" x14ac:dyDescent="0.2">
      <c r="B36" s="40"/>
      <c r="C36" s="41"/>
      <c r="D36" s="41"/>
      <c r="E36" s="42"/>
      <c r="F36" s="60">
        <v>0</v>
      </c>
      <c r="G36" s="142">
        <v>0</v>
      </c>
      <c r="H36" s="52"/>
    </row>
    <row r="37" spans="2:8" ht="24" customHeight="1" x14ac:dyDescent="0.2">
      <c r="B37" s="40" t="s">
        <v>62</v>
      </c>
      <c r="C37" s="41"/>
      <c r="D37" s="41"/>
      <c r="E37" s="42"/>
      <c r="F37" s="54" t="s">
        <v>64</v>
      </c>
      <c r="G37" s="55" t="s">
        <v>64</v>
      </c>
      <c r="H37" s="52"/>
    </row>
    <row r="38" spans="2:8" ht="24" customHeight="1" x14ac:dyDescent="0.2">
      <c r="B38" s="41"/>
      <c r="C38" s="41"/>
      <c r="D38" s="41"/>
      <c r="E38" s="42"/>
      <c r="F38" s="43"/>
      <c r="G38" s="52"/>
      <c r="H38" s="52"/>
    </row>
    <row r="39" spans="2:8" ht="24" customHeight="1" x14ac:dyDescent="0.2">
      <c r="B39" s="64" t="s">
        <v>66</v>
      </c>
      <c r="C39" s="64"/>
      <c r="D39" s="64"/>
      <c r="E39" s="65"/>
      <c r="F39" s="54">
        <v>27110.94</v>
      </c>
      <c r="G39" s="55">
        <v>45.59</v>
      </c>
      <c r="H39" s="56"/>
    </row>
    <row r="40" spans="2:8" ht="24" customHeight="1" x14ac:dyDescent="0.2">
      <c r="B40" s="41"/>
      <c r="C40" s="41"/>
      <c r="D40" s="41"/>
      <c r="E40" s="42"/>
      <c r="F40" s="43"/>
      <c r="G40" s="52"/>
      <c r="H40" s="52"/>
    </row>
    <row r="41" spans="2:8" ht="24" customHeight="1" x14ac:dyDescent="0.2">
      <c r="B41" s="34" t="s">
        <v>67</v>
      </c>
      <c r="C41" s="35"/>
      <c r="D41" s="35"/>
      <c r="E41" s="36"/>
      <c r="F41" s="37"/>
      <c r="G41" s="66"/>
      <c r="H41" s="66"/>
    </row>
    <row r="42" spans="2:8" ht="24" customHeight="1" x14ac:dyDescent="0.2">
      <c r="B42" s="41"/>
      <c r="C42" s="41"/>
      <c r="D42" s="41"/>
      <c r="E42" s="42"/>
      <c r="F42" s="43"/>
      <c r="G42" s="52"/>
      <c r="H42" s="52"/>
    </row>
    <row r="43" spans="2:8" ht="24" customHeight="1" x14ac:dyDescent="0.2">
      <c r="B43" s="46" t="s">
        <v>84</v>
      </c>
      <c r="C43" s="47"/>
      <c r="D43" s="47"/>
      <c r="E43" s="57"/>
      <c r="F43" s="58"/>
      <c r="G43" s="59"/>
      <c r="H43" s="59"/>
    </row>
    <row r="44" spans="2:8" ht="24" customHeight="1" x14ac:dyDescent="0.2">
      <c r="B44" s="41" t="s">
        <v>85</v>
      </c>
      <c r="C44" s="41" t="s">
        <v>86</v>
      </c>
      <c r="D44" s="41" t="s">
        <v>71</v>
      </c>
      <c r="E44" s="42">
        <v>2600000</v>
      </c>
      <c r="F44" s="43">
        <v>2554.15</v>
      </c>
      <c r="G44" s="52">
        <v>4.29</v>
      </c>
      <c r="H44" s="52">
        <v>3.64</v>
      </c>
    </row>
    <row r="45" spans="2:8" ht="24" customHeight="1" x14ac:dyDescent="0.2">
      <c r="B45" s="40" t="s">
        <v>62</v>
      </c>
      <c r="C45" s="40"/>
      <c r="D45" s="40"/>
      <c r="E45" s="53"/>
      <c r="F45" s="54">
        <v>2554.15</v>
      </c>
      <c r="G45" s="55">
        <v>4.29</v>
      </c>
      <c r="H45" s="56"/>
    </row>
    <row r="46" spans="2:8" ht="24" customHeight="1" x14ac:dyDescent="0.2">
      <c r="B46" s="41"/>
      <c r="C46" s="41"/>
      <c r="D46" s="41"/>
      <c r="E46" s="42"/>
      <c r="F46" s="43"/>
      <c r="G46" s="52"/>
      <c r="H46" s="52"/>
    </row>
    <row r="47" spans="2:8" ht="24" customHeight="1" x14ac:dyDescent="0.2">
      <c r="B47" s="46" t="s">
        <v>68</v>
      </c>
      <c r="C47" s="47"/>
      <c r="D47" s="47"/>
      <c r="E47" s="57"/>
      <c r="F47" s="58"/>
      <c r="G47" s="59"/>
      <c r="H47" s="59"/>
    </row>
    <row r="48" spans="2:8" ht="24" customHeight="1" x14ac:dyDescent="0.2">
      <c r="B48" s="41" t="s">
        <v>87</v>
      </c>
      <c r="C48" s="41" t="s">
        <v>88</v>
      </c>
      <c r="D48" s="41" t="s">
        <v>71</v>
      </c>
      <c r="E48" s="42">
        <v>4000000</v>
      </c>
      <c r="F48" s="43">
        <v>3941.89</v>
      </c>
      <c r="G48" s="52">
        <v>6.63</v>
      </c>
      <c r="H48" s="52">
        <v>3.5398999999999998</v>
      </c>
    </row>
    <row r="49" spans="2:8" ht="24" customHeight="1" x14ac:dyDescent="0.2">
      <c r="B49" s="41" t="s">
        <v>72</v>
      </c>
      <c r="C49" s="41" t="s">
        <v>199</v>
      </c>
      <c r="D49" s="41" t="s">
        <v>71</v>
      </c>
      <c r="E49" s="42">
        <v>2500000</v>
      </c>
      <c r="F49" s="43">
        <v>2498.15</v>
      </c>
      <c r="G49" s="52">
        <v>4.2</v>
      </c>
      <c r="H49" s="52">
        <v>3.3788</v>
      </c>
    </row>
    <row r="50" spans="2:8" ht="24" customHeight="1" x14ac:dyDescent="0.2">
      <c r="B50" s="41" t="s">
        <v>200</v>
      </c>
      <c r="C50" s="41" t="s">
        <v>201</v>
      </c>
      <c r="D50" s="41" t="s">
        <v>95</v>
      </c>
      <c r="E50" s="42">
        <v>2500000</v>
      </c>
      <c r="F50" s="43">
        <v>2496.0100000000002</v>
      </c>
      <c r="G50" s="52">
        <v>4.1900000000000004</v>
      </c>
      <c r="H50" s="52">
        <v>3.4299999999999997</v>
      </c>
    </row>
    <row r="51" spans="2:8" ht="24" customHeight="1" x14ac:dyDescent="0.2">
      <c r="B51" s="41" t="s">
        <v>91</v>
      </c>
      <c r="C51" s="41" t="s">
        <v>92</v>
      </c>
      <c r="D51" s="41" t="s">
        <v>71</v>
      </c>
      <c r="E51" s="42">
        <v>2000000</v>
      </c>
      <c r="F51" s="43">
        <v>1923.62</v>
      </c>
      <c r="G51" s="52">
        <v>3.2300000000000004</v>
      </c>
      <c r="H51" s="52">
        <v>4.2625000000000002</v>
      </c>
    </row>
    <row r="52" spans="2:8" ht="24" customHeight="1" x14ac:dyDescent="0.2">
      <c r="B52" s="41" t="s">
        <v>93</v>
      </c>
      <c r="C52" s="41" t="s">
        <v>94</v>
      </c>
      <c r="D52" s="41" t="s">
        <v>95</v>
      </c>
      <c r="E52" s="42">
        <v>1600000</v>
      </c>
      <c r="F52" s="43">
        <v>1562.65</v>
      </c>
      <c r="G52" s="52">
        <v>2.63</v>
      </c>
      <c r="H52" s="52">
        <v>3.8774999999999995</v>
      </c>
    </row>
    <row r="53" spans="2:8" ht="24" customHeight="1" x14ac:dyDescent="0.2">
      <c r="B53" s="41" t="s">
        <v>202</v>
      </c>
      <c r="C53" s="41" t="s">
        <v>203</v>
      </c>
      <c r="D53" s="41" t="s">
        <v>71</v>
      </c>
      <c r="E53" s="42">
        <v>1500000</v>
      </c>
      <c r="F53" s="43">
        <v>1489.7</v>
      </c>
      <c r="G53" s="52">
        <v>2.5</v>
      </c>
      <c r="H53" s="52">
        <v>3.7101000000000002</v>
      </c>
    </row>
    <row r="54" spans="2:8" ht="24" customHeight="1" x14ac:dyDescent="0.2">
      <c r="B54" s="41" t="s">
        <v>89</v>
      </c>
      <c r="C54" s="41" t="s">
        <v>90</v>
      </c>
      <c r="D54" s="41" t="s">
        <v>71</v>
      </c>
      <c r="E54" s="42">
        <v>1300000</v>
      </c>
      <c r="F54" s="43">
        <v>1265.79</v>
      </c>
      <c r="G54" s="52">
        <v>2.13</v>
      </c>
      <c r="H54" s="52">
        <v>4.1800999999999995</v>
      </c>
    </row>
    <row r="55" spans="2:8" ht="24" customHeight="1" x14ac:dyDescent="0.2">
      <c r="B55" s="41" t="s">
        <v>204</v>
      </c>
      <c r="C55" s="41" t="s">
        <v>205</v>
      </c>
      <c r="D55" s="41" t="s">
        <v>71</v>
      </c>
      <c r="E55" s="42">
        <v>1000000</v>
      </c>
      <c r="F55" s="43">
        <v>999.54</v>
      </c>
      <c r="G55" s="52">
        <v>1.68</v>
      </c>
      <c r="H55" s="52">
        <v>3.3522000000000003</v>
      </c>
    </row>
    <row r="56" spans="2:8" ht="24" customHeight="1" x14ac:dyDescent="0.2">
      <c r="B56" s="41" t="s">
        <v>206</v>
      </c>
      <c r="C56" s="41" t="s">
        <v>207</v>
      </c>
      <c r="D56" s="41" t="s">
        <v>95</v>
      </c>
      <c r="E56" s="42">
        <v>500000</v>
      </c>
      <c r="F56" s="43">
        <v>496.54</v>
      </c>
      <c r="G56" s="52">
        <v>0.83</v>
      </c>
      <c r="H56" s="52">
        <v>3.5301999999999998</v>
      </c>
    </row>
    <row r="57" spans="2:8" s="101" customFormat="1" ht="24" customHeight="1" x14ac:dyDescent="0.2">
      <c r="B57" s="103" t="s">
        <v>91</v>
      </c>
      <c r="C57" s="103" t="s">
        <v>208</v>
      </c>
      <c r="D57" s="103" t="s">
        <v>71</v>
      </c>
      <c r="E57" s="104">
        <v>400000</v>
      </c>
      <c r="F57" s="106">
        <v>398.59</v>
      </c>
      <c r="G57" s="105">
        <v>0.67</v>
      </c>
      <c r="H57" s="105">
        <v>3.3997999999999999</v>
      </c>
    </row>
    <row r="58" spans="2:8" ht="24" customHeight="1" x14ac:dyDescent="0.2">
      <c r="B58" s="41" t="s">
        <v>98</v>
      </c>
      <c r="C58" s="41" t="s">
        <v>99</v>
      </c>
      <c r="D58" s="41" t="s">
        <v>71</v>
      </c>
      <c r="E58" s="42">
        <v>300000</v>
      </c>
      <c r="F58" s="43">
        <v>299.12</v>
      </c>
      <c r="G58" s="52">
        <v>0.5</v>
      </c>
      <c r="H58" s="52">
        <v>3.6896999999999998</v>
      </c>
    </row>
    <row r="59" spans="2:8" s="2" customFormat="1" ht="24" customHeight="1" x14ac:dyDescent="0.2">
      <c r="B59" s="40" t="s">
        <v>62</v>
      </c>
      <c r="C59" s="40"/>
      <c r="D59" s="40"/>
      <c r="E59" s="53"/>
      <c r="F59" s="54">
        <v>17371.599999999999</v>
      </c>
      <c r="G59" s="55">
        <v>29.189999999999998</v>
      </c>
      <c r="H59" s="56"/>
    </row>
    <row r="60" spans="2:8" ht="24" customHeight="1" x14ac:dyDescent="0.2">
      <c r="B60" s="41"/>
      <c r="C60" s="41"/>
      <c r="D60" s="41"/>
      <c r="E60" s="42"/>
      <c r="F60" s="43"/>
      <c r="G60" s="52"/>
      <c r="H60" s="52"/>
    </row>
    <row r="61" spans="2:8" ht="24" customHeight="1" x14ac:dyDescent="0.2">
      <c r="B61" s="46" t="s">
        <v>100</v>
      </c>
      <c r="C61" s="47"/>
      <c r="D61" s="47"/>
      <c r="E61" s="57"/>
      <c r="F61" s="58"/>
      <c r="G61" s="59"/>
      <c r="H61" s="59"/>
    </row>
    <row r="62" spans="2:8" ht="24" customHeight="1" x14ac:dyDescent="0.2">
      <c r="B62" s="41" t="s">
        <v>209</v>
      </c>
      <c r="C62" s="41" t="s">
        <v>210</v>
      </c>
      <c r="D62" s="41" t="s">
        <v>27</v>
      </c>
      <c r="E62" s="42">
        <v>2500000</v>
      </c>
      <c r="F62" s="43">
        <v>2464.27</v>
      </c>
      <c r="G62" s="52">
        <v>4.1399999999999997</v>
      </c>
      <c r="H62" s="52">
        <v>3.5049999999999999</v>
      </c>
    </row>
    <row r="63" spans="2:8" ht="24" customHeight="1" x14ac:dyDescent="0.2">
      <c r="B63" s="41" t="s">
        <v>103</v>
      </c>
      <c r="C63" s="41" t="s">
        <v>104</v>
      </c>
      <c r="D63" s="41" t="s">
        <v>27</v>
      </c>
      <c r="E63" s="42">
        <v>1500000</v>
      </c>
      <c r="F63" s="43">
        <v>1479.45</v>
      </c>
      <c r="G63" s="52">
        <v>2.4899999999999998</v>
      </c>
      <c r="H63" s="52">
        <v>3.52</v>
      </c>
    </row>
    <row r="64" spans="2:8" ht="24" customHeight="1" x14ac:dyDescent="0.2">
      <c r="B64" s="41" t="s">
        <v>211</v>
      </c>
      <c r="C64" s="41" t="s">
        <v>212</v>
      </c>
      <c r="D64" s="41" t="s">
        <v>27</v>
      </c>
      <c r="E64" s="42">
        <v>100000</v>
      </c>
      <c r="F64" s="43">
        <v>99.84</v>
      </c>
      <c r="G64" s="52">
        <v>0.16999999999999998</v>
      </c>
      <c r="H64" s="52">
        <v>3.2883000000000004</v>
      </c>
    </row>
    <row r="65" spans="2:12" ht="24" customHeight="1" x14ac:dyDescent="0.2">
      <c r="B65" s="40" t="s">
        <v>62</v>
      </c>
      <c r="C65" s="177"/>
      <c r="D65" s="177"/>
      <c r="E65" s="177"/>
      <c r="F65" s="182">
        <v>4043.56</v>
      </c>
      <c r="G65" s="183">
        <v>6.8000000000000007</v>
      </c>
      <c r="H65" s="23"/>
    </row>
    <row r="66" spans="2:12" ht="24" customHeight="1" x14ac:dyDescent="0.2">
      <c r="B66" s="177"/>
      <c r="C66" s="177"/>
      <c r="D66" s="177"/>
      <c r="E66" s="177"/>
      <c r="F66" s="177"/>
      <c r="G66" s="177"/>
      <c r="H66" s="23"/>
    </row>
    <row r="67" spans="2:12" ht="24" customHeight="1" x14ac:dyDescent="0.2">
      <c r="B67" s="178" t="s">
        <v>66</v>
      </c>
      <c r="C67" s="179"/>
      <c r="D67" s="178"/>
      <c r="E67" s="180"/>
      <c r="F67" s="181">
        <v>23969.31</v>
      </c>
      <c r="G67" s="70">
        <v>40.28</v>
      </c>
      <c r="H67" s="23"/>
    </row>
    <row r="68" spans="2:12" ht="24" customHeight="1" x14ac:dyDescent="0.2">
      <c r="B68" s="10"/>
      <c r="C68" s="10"/>
      <c r="D68" s="10"/>
      <c r="E68" s="11"/>
      <c r="F68" s="12"/>
      <c r="G68" s="13"/>
      <c r="H68" s="14"/>
    </row>
    <row r="69" spans="2:12" ht="24" customHeight="1" x14ac:dyDescent="0.2">
      <c r="B69" s="143" t="s">
        <v>74</v>
      </c>
      <c r="C69" s="144"/>
      <c r="D69" s="144"/>
      <c r="E69" s="145"/>
      <c r="F69" s="146"/>
      <c r="G69" s="147"/>
      <c r="H69" s="147"/>
    </row>
    <row r="70" spans="2:12" ht="24" customHeight="1" x14ac:dyDescent="0.2">
      <c r="B70" s="10"/>
      <c r="C70" s="10"/>
      <c r="D70" s="10"/>
      <c r="E70" s="11"/>
      <c r="F70" s="12">
        <v>7263.88</v>
      </c>
      <c r="G70" s="52">
        <v>12.21</v>
      </c>
      <c r="H70" s="14"/>
    </row>
    <row r="71" spans="2:12" ht="24" customHeight="1" x14ac:dyDescent="0.2">
      <c r="B71" s="15" t="s">
        <v>62</v>
      </c>
      <c r="C71" s="15"/>
      <c r="D71" s="15"/>
      <c r="E71" s="16"/>
      <c r="F71" s="17">
        <v>7263.88</v>
      </c>
      <c r="G71" s="55">
        <v>12.21</v>
      </c>
      <c r="H71" s="18"/>
    </row>
    <row r="72" spans="2:12" ht="24" customHeight="1" x14ac:dyDescent="0.2">
      <c r="B72" s="10"/>
      <c r="C72" s="10"/>
      <c r="D72" s="10"/>
      <c r="E72" s="11"/>
      <c r="F72" s="12"/>
      <c r="G72" s="13"/>
      <c r="H72" s="14"/>
    </row>
    <row r="73" spans="2:12" ht="24" customHeight="1" x14ac:dyDescent="0.2">
      <c r="B73" s="19" t="s">
        <v>66</v>
      </c>
      <c r="C73" s="19"/>
      <c r="D73" s="19"/>
      <c r="E73" s="20"/>
      <c r="F73" s="17">
        <v>7263.88</v>
      </c>
      <c r="G73" s="55">
        <v>12.21</v>
      </c>
      <c r="H73" s="18"/>
    </row>
    <row r="74" spans="2:12" ht="24" customHeight="1" x14ac:dyDescent="0.2">
      <c r="B74" s="10" t="s">
        <v>75</v>
      </c>
      <c r="C74" s="10"/>
      <c r="D74" s="10"/>
      <c r="E74" s="11"/>
      <c r="F74" s="12">
        <v>1155.8499999999999</v>
      </c>
      <c r="G74" s="52">
        <v>1.9199999999999995</v>
      </c>
      <c r="H74" s="14"/>
    </row>
    <row r="75" spans="2:12" ht="24" customHeight="1" x14ac:dyDescent="0.2">
      <c r="B75" s="25" t="s">
        <v>76</v>
      </c>
      <c r="C75" s="25"/>
      <c r="D75" s="25"/>
      <c r="E75" s="26"/>
      <c r="F75" s="24">
        <v>59499.98</v>
      </c>
      <c r="G75" s="121">
        <v>100</v>
      </c>
      <c r="H75" s="21"/>
      <c r="L75" s="2"/>
    </row>
    <row r="76" spans="2:12" ht="24" customHeight="1" x14ac:dyDescent="0.2">
      <c r="B76" s="126" t="s">
        <v>105</v>
      </c>
      <c r="C76" s="127"/>
      <c r="D76" s="127"/>
      <c r="E76" s="42"/>
      <c r="F76" s="43"/>
      <c r="G76" s="174"/>
      <c r="H76" s="174"/>
      <c r="L76" s="2"/>
    </row>
    <row r="77" spans="2:12" ht="24" customHeight="1" x14ac:dyDescent="0.2">
      <c r="B77" s="136" t="s">
        <v>77</v>
      </c>
      <c r="C77" s="141"/>
      <c r="D77" s="141"/>
      <c r="E77" s="129"/>
      <c r="F77" s="116"/>
      <c r="G77" s="175"/>
      <c r="H77" s="176"/>
      <c r="L77" s="2"/>
    </row>
    <row r="78" spans="2:12" ht="24" customHeight="1" x14ac:dyDescent="0.2">
      <c r="L78" s="2"/>
    </row>
    <row r="79" spans="2:12" ht="24" customHeight="1" x14ac:dyDescent="0.2">
      <c r="L79" s="2"/>
    </row>
    <row r="80" spans="2:12" ht="24" customHeight="1" x14ac:dyDescent="0.2">
      <c r="L80" s="2"/>
    </row>
    <row r="81" spans="2:16" ht="24" customHeight="1" x14ac:dyDescent="0.2">
      <c r="B81" s="8" t="s">
        <v>431</v>
      </c>
      <c r="G81" s="1"/>
      <c r="H81" s="1"/>
      <c r="L81" s="81"/>
      <c r="M81" s="81"/>
      <c r="N81" s="82"/>
      <c r="O81" s="82"/>
      <c r="P81" s="81"/>
    </row>
    <row r="82" spans="2:16" ht="24" customHeight="1" x14ac:dyDescent="0.2">
      <c r="B82" s="258" t="s">
        <v>432</v>
      </c>
      <c r="C82" s="258"/>
      <c r="D82" s="258"/>
      <c r="G82" s="1"/>
      <c r="H82" s="1"/>
    </row>
    <row r="83" spans="2:16" ht="24" customHeight="1" x14ac:dyDescent="0.2">
      <c r="B83" s="259" t="s">
        <v>433</v>
      </c>
      <c r="C83" s="261">
        <v>44377</v>
      </c>
      <c r="D83" s="261">
        <v>44408</v>
      </c>
      <c r="G83" s="1"/>
      <c r="H83" s="1"/>
    </row>
    <row r="84" spans="2:16" ht="24" customHeight="1" x14ac:dyDescent="0.2">
      <c r="B84" s="307" t="s">
        <v>434</v>
      </c>
      <c r="C84" s="308" t="s">
        <v>563</v>
      </c>
      <c r="D84" s="308" t="s">
        <v>563</v>
      </c>
      <c r="G84" s="1"/>
      <c r="H84" s="1"/>
    </row>
    <row r="85" spans="2:16" ht="24" customHeight="1" x14ac:dyDescent="0.2">
      <c r="B85" s="309" t="s">
        <v>564</v>
      </c>
      <c r="C85" s="310">
        <v>27.8337</v>
      </c>
      <c r="D85" s="359">
        <v>27.937999999999999</v>
      </c>
      <c r="G85" s="1"/>
      <c r="H85" s="1"/>
    </row>
    <row r="86" spans="2:16" ht="24" customHeight="1" x14ac:dyDescent="0.2">
      <c r="B86" s="309" t="s">
        <v>765</v>
      </c>
      <c r="C86" s="310">
        <v>10.017899999999999</v>
      </c>
      <c r="D86" s="310">
        <v>10.017899999999999</v>
      </c>
      <c r="G86" s="1"/>
      <c r="H86" s="1"/>
    </row>
    <row r="87" spans="2:16" ht="24" customHeight="1" x14ac:dyDescent="0.2">
      <c r="B87" s="309" t="s">
        <v>766</v>
      </c>
      <c r="C87" s="310">
        <v>10.2692</v>
      </c>
      <c r="D87" s="310">
        <v>10.272399999999999</v>
      </c>
      <c r="G87" s="1"/>
      <c r="H87" s="1"/>
    </row>
    <row r="88" spans="2:16" ht="24" customHeight="1" x14ac:dyDescent="0.2">
      <c r="B88" s="309" t="s">
        <v>658</v>
      </c>
      <c r="C88" s="310">
        <v>11.9016</v>
      </c>
      <c r="D88" s="310">
        <v>11.9458</v>
      </c>
      <c r="G88" s="1"/>
      <c r="H88" s="1"/>
    </row>
    <row r="89" spans="2:16" ht="24" customHeight="1" x14ac:dyDescent="0.2">
      <c r="B89" s="307" t="s">
        <v>776</v>
      </c>
      <c r="C89" s="308"/>
      <c r="D89" s="308"/>
      <c r="G89" s="1"/>
      <c r="H89" s="1"/>
    </row>
    <row r="90" spans="2:16" ht="24" customHeight="1" x14ac:dyDescent="0.2">
      <c r="B90" s="309" t="s">
        <v>566</v>
      </c>
      <c r="C90" s="359">
        <v>27.277999999999999</v>
      </c>
      <c r="D90" s="310">
        <v>27.369599999999998</v>
      </c>
      <c r="G90" s="1"/>
      <c r="H90" s="1"/>
    </row>
    <row r="91" spans="2:16" ht="24" customHeight="1" x14ac:dyDescent="0.2">
      <c r="B91" s="309" t="s">
        <v>765</v>
      </c>
      <c r="C91" s="310">
        <v>10.020300000000001</v>
      </c>
      <c r="D91" s="310">
        <v>10.020300000000001</v>
      </c>
      <c r="G91" s="1"/>
      <c r="H91" s="1"/>
    </row>
    <row r="92" spans="2:16" ht="24" customHeight="1" x14ac:dyDescent="0.2">
      <c r="B92" s="309" t="s">
        <v>766</v>
      </c>
      <c r="C92" s="310">
        <v>10.0808</v>
      </c>
      <c r="D92" s="310">
        <v>10.0837</v>
      </c>
      <c r="G92" s="1"/>
      <c r="H92" s="1"/>
    </row>
    <row r="93" spans="2:16" ht="24" customHeight="1" x14ac:dyDescent="0.2">
      <c r="B93" s="309" t="s">
        <v>658</v>
      </c>
      <c r="C93" s="359">
        <v>12.554</v>
      </c>
      <c r="D93" s="310">
        <v>12.5962</v>
      </c>
      <c r="G93" s="1"/>
      <c r="H93" s="1"/>
    </row>
    <row r="94" spans="2:16" ht="24" customHeight="1" x14ac:dyDescent="0.2">
      <c r="B94" s="307" t="s">
        <v>777</v>
      </c>
      <c r="C94" s="308"/>
      <c r="D94" s="308"/>
      <c r="G94" s="1"/>
      <c r="H94" s="1"/>
    </row>
    <row r="95" spans="2:16" ht="24" customHeight="1" x14ac:dyDescent="0.2">
      <c r="B95" s="309" t="s">
        <v>566</v>
      </c>
      <c r="C95" s="310">
        <v>33.592300000000002</v>
      </c>
      <c r="D95" s="359">
        <v>33.71</v>
      </c>
      <c r="G95" s="1"/>
      <c r="H95" s="1"/>
    </row>
    <row r="96" spans="2:16" ht="24" customHeight="1" x14ac:dyDescent="0.2">
      <c r="B96" s="311" t="s">
        <v>766</v>
      </c>
      <c r="C96" s="333">
        <v>10.505000000000001</v>
      </c>
      <c r="D96" s="312">
        <v>10.508100000000001</v>
      </c>
      <c r="G96" s="1"/>
      <c r="H96" s="1"/>
    </row>
    <row r="97" spans="2:8" ht="24" customHeight="1" x14ac:dyDescent="0.2">
      <c r="B97" s="281"/>
      <c r="C97" s="81"/>
      <c r="D97" s="81"/>
      <c r="G97" s="1"/>
      <c r="H97" s="1"/>
    </row>
    <row r="98" spans="2:8" ht="24" customHeight="1" x14ac:dyDescent="0.2">
      <c r="B98" s="481" t="s">
        <v>755</v>
      </c>
      <c r="C98" s="481"/>
      <c r="D98" s="81" t="s">
        <v>64</v>
      </c>
      <c r="G98" s="1"/>
      <c r="H98" s="1"/>
    </row>
    <row r="99" spans="2:8" ht="24" customHeight="1" x14ac:dyDescent="0.2">
      <c r="B99" s="258" t="s">
        <v>756</v>
      </c>
      <c r="C99" s="258"/>
      <c r="D99" s="81" t="s">
        <v>64</v>
      </c>
      <c r="G99" s="1"/>
      <c r="H99" s="1"/>
    </row>
    <row r="100" spans="2:8" ht="24" customHeight="1" x14ac:dyDescent="0.2">
      <c r="B100" s="258" t="s">
        <v>457</v>
      </c>
      <c r="C100" s="258"/>
      <c r="D100" s="81" t="s">
        <v>64</v>
      </c>
      <c r="G100" s="1"/>
      <c r="H100" s="1"/>
    </row>
    <row r="101" spans="2:8" ht="24" customHeight="1" x14ac:dyDescent="0.2">
      <c r="B101" s="258" t="s">
        <v>458</v>
      </c>
      <c r="C101" s="258"/>
      <c r="D101" s="81" t="s">
        <v>64</v>
      </c>
      <c r="G101" s="1"/>
      <c r="H101" s="1"/>
    </row>
    <row r="102" spans="2:8" ht="24" customHeight="1" x14ac:dyDescent="0.2">
      <c r="B102" s="258" t="s">
        <v>763</v>
      </c>
      <c r="C102" s="258"/>
      <c r="D102" s="81">
        <v>0.37</v>
      </c>
      <c r="G102" s="1"/>
      <c r="H102" s="1"/>
    </row>
    <row r="103" spans="2:8" ht="24" customHeight="1" x14ac:dyDescent="0.2">
      <c r="B103" s="258" t="s">
        <v>460</v>
      </c>
      <c r="C103" s="22"/>
      <c r="D103" s="1"/>
      <c r="G103" s="1"/>
      <c r="H103" s="1"/>
    </row>
    <row r="104" spans="2:8" ht="24" customHeight="1" x14ac:dyDescent="0.2">
      <c r="B104" s="482" t="s">
        <v>433</v>
      </c>
      <c r="C104" s="483"/>
      <c r="D104" s="484"/>
      <c r="G104" s="1"/>
      <c r="H104" s="1"/>
    </row>
    <row r="105" spans="2:8" ht="24" customHeight="1" x14ac:dyDescent="0.2">
      <c r="B105" s="307" t="s">
        <v>434</v>
      </c>
      <c r="C105" s="389"/>
      <c r="D105" s="308" t="s">
        <v>563</v>
      </c>
      <c r="G105" s="1"/>
      <c r="H105" s="1"/>
    </row>
    <row r="106" spans="2:8" ht="24" customHeight="1" x14ac:dyDescent="0.2">
      <c r="B106" s="309" t="s">
        <v>765</v>
      </c>
      <c r="C106" s="22"/>
      <c r="D106" s="359">
        <v>3.6499999999999998E-2</v>
      </c>
      <c r="G106" s="1"/>
      <c r="H106" s="1"/>
    </row>
    <row r="107" spans="2:8" ht="24" customHeight="1" x14ac:dyDescent="0.2">
      <c r="B107" s="309" t="s">
        <v>766</v>
      </c>
      <c r="C107" s="22"/>
      <c r="D107" s="359">
        <v>4.2799999999999998E-2</v>
      </c>
      <c r="G107" s="1"/>
      <c r="H107" s="1"/>
    </row>
    <row r="108" spans="2:8" ht="24" customHeight="1" x14ac:dyDescent="0.2">
      <c r="B108" s="309" t="s">
        <v>658</v>
      </c>
      <c r="C108" s="22"/>
      <c r="D108" s="359">
        <v>4.5999999999999999E-2</v>
      </c>
      <c r="G108" s="1"/>
      <c r="H108" s="1"/>
    </row>
    <row r="109" spans="2:8" ht="24" customHeight="1" x14ac:dyDescent="0.2">
      <c r="B109" s="307" t="s">
        <v>776</v>
      </c>
      <c r="C109" s="389"/>
      <c r="D109" s="380"/>
      <c r="G109" s="1"/>
      <c r="H109" s="1"/>
    </row>
    <row r="110" spans="2:8" ht="24" customHeight="1" x14ac:dyDescent="0.2">
      <c r="B110" s="309" t="s">
        <v>765</v>
      </c>
      <c r="C110" s="22"/>
      <c r="D110" s="359">
        <v>3.3599999999999998E-2</v>
      </c>
      <c r="G110" s="1"/>
      <c r="H110" s="1"/>
    </row>
    <row r="111" spans="2:8" ht="24" customHeight="1" x14ac:dyDescent="0.2">
      <c r="B111" s="309" t="s">
        <v>766</v>
      </c>
      <c r="C111" s="22"/>
      <c r="D111" s="359">
        <v>3.78E-2</v>
      </c>
      <c r="G111" s="1"/>
      <c r="H111" s="1"/>
    </row>
    <row r="112" spans="2:8" ht="24" customHeight="1" x14ac:dyDescent="0.2">
      <c r="B112" s="309" t="s">
        <v>658</v>
      </c>
      <c r="C112" s="22"/>
      <c r="D112" s="359">
        <v>4.3999999999999997E-2</v>
      </c>
      <c r="G112" s="1"/>
      <c r="H112" s="1"/>
    </row>
    <row r="113" spans="2:8" ht="24" customHeight="1" x14ac:dyDescent="0.2">
      <c r="B113" s="307" t="s">
        <v>777</v>
      </c>
      <c r="C113" s="389"/>
      <c r="D113" s="380"/>
      <c r="G113" s="1"/>
      <c r="H113" s="1"/>
    </row>
    <row r="114" spans="2:8" ht="24" customHeight="1" x14ac:dyDescent="0.2">
      <c r="B114" s="311" t="s">
        <v>766</v>
      </c>
      <c r="C114" s="390"/>
      <c r="D114" s="333">
        <v>4.1200000000000001E-2</v>
      </c>
      <c r="G114" s="1"/>
      <c r="H114" s="1"/>
    </row>
    <row r="115" spans="2:8" ht="24" customHeight="1" x14ac:dyDescent="0.2">
      <c r="B115" s="485" t="s">
        <v>767</v>
      </c>
      <c r="C115" s="485"/>
      <c r="D115" s="485"/>
      <c r="G115" s="1"/>
      <c r="H115" s="1"/>
    </row>
    <row r="116" spans="2:8" ht="24" customHeight="1" x14ac:dyDescent="0.2">
      <c r="B116" s="258" t="s">
        <v>461</v>
      </c>
      <c r="C116" s="258"/>
      <c r="D116" s="81" t="s">
        <v>64</v>
      </c>
      <c r="G116" s="1"/>
      <c r="H116" s="1"/>
    </row>
    <row r="117" spans="2:8" ht="24" customHeight="1" x14ac:dyDescent="0.2">
      <c r="B117" s="281" t="s">
        <v>462</v>
      </c>
      <c r="C117" s="258"/>
      <c r="D117" s="81" t="s">
        <v>64</v>
      </c>
      <c r="G117" s="1"/>
      <c r="H117" s="1"/>
    </row>
    <row r="118" spans="2:8" ht="24" customHeight="1" x14ac:dyDescent="0.2">
      <c r="B118" s="471" t="s">
        <v>757</v>
      </c>
      <c r="C118" s="471"/>
      <c r="D118" s="81" t="s">
        <v>64</v>
      </c>
      <c r="G118" s="1"/>
      <c r="H118" s="1"/>
    </row>
  </sheetData>
  <mergeCells count="4">
    <mergeCell ref="B98:C98"/>
    <mergeCell ref="B104:D104"/>
    <mergeCell ref="B115:D115"/>
    <mergeCell ref="B118:C118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8DEF-6669-4EAB-8E9E-6236A2185525}">
  <sheetPr>
    <tabColor theme="6" tint="-0.249977111117893"/>
    <pageSetUpPr fitToPage="1"/>
  </sheetPr>
  <dimension ref="B1:H108"/>
  <sheetViews>
    <sheetView showGridLines="0" workbookViewId="0"/>
  </sheetViews>
  <sheetFormatPr defaultColWidth="9.140625" defaultRowHeight="24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6.5703125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4" customHeight="1" x14ac:dyDescent="0.2">
      <c r="B1" s="4" t="s">
        <v>16</v>
      </c>
      <c r="C1" s="22"/>
      <c r="D1" s="22"/>
      <c r="E1" s="22"/>
      <c r="F1" s="22"/>
      <c r="G1" s="22"/>
    </row>
    <row r="2" spans="2:8" ht="24" customHeight="1" x14ac:dyDescent="0.2">
      <c r="B2" s="4" t="s">
        <v>318</v>
      </c>
      <c r="C2" s="4"/>
      <c r="D2" s="4"/>
      <c r="E2" s="4"/>
      <c r="F2" s="4"/>
      <c r="G2" s="4"/>
      <c r="H2" s="1"/>
    </row>
    <row r="3" spans="2:8" ht="24" customHeight="1" x14ac:dyDescent="0.2">
      <c r="B3" s="4"/>
      <c r="C3" s="4"/>
      <c r="D3" s="4"/>
      <c r="E3" s="4"/>
      <c r="F3" s="4"/>
      <c r="G3" s="4"/>
      <c r="H3" s="1"/>
    </row>
    <row r="4" spans="2:8" ht="24" customHeight="1" x14ac:dyDescent="0.2">
      <c r="B4" s="4"/>
      <c r="C4" s="4"/>
      <c r="D4" s="4"/>
      <c r="E4" s="4"/>
      <c r="F4" s="4"/>
      <c r="G4" s="4"/>
      <c r="H4" s="1"/>
    </row>
    <row r="5" spans="2:8" ht="24" customHeight="1" x14ac:dyDescent="0.2">
      <c r="B5" s="4"/>
      <c r="C5" s="4"/>
      <c r="D5" s="4"/>
      <c r="E5" s="4"/>
      <c r="F5" s="4"/>
      <c r="G5" s="4"/>
      <c r="H5" s="1"/>
    </row>
    <row r="6" spans="2:8" ht="24" customHeight="1" x14ac:dyDescent="0.2">
      <c r="B6" s="4"/>
      <c r="C6" s="4"/>
      <c r="D6" s="4"/>
      <c r="E6" s="4"/>
      <c r="F6" s="4"/>
      <c r="G6" s="4"/>
      <c r="H6" s="1"/>
    </row>
    <row r="7" spans="2:8" ht="24" customHeight="1" x14ac:dyDescent="0.2">
      <c r="B7" s="4"/>
      <c r="C7" s="4"/>
      <c r="D7" s="4"/>
      <c r="E7" s="4"/>
      <c r="F7" s="4"/>
      <c r="G7" s="4"/>
      <c r="H7" s="1"/>
    </row>
    <row r="8" spans="2:8" ht="24" customHeight="1" x14ac:dyDescent="0.2">
      <c r="B8" s="4"/>
      <c r="C8" s="4"/>
      <c r="D8" s="4"/>
      <c r="E8" s="4"/>
      <c r="F8" s="4"/>
      <c r="G8" s="4"/>
      <c r="H8" s="1"/>
    </row>
    <row r="9" spans="2:8" ht="24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4" customHeight="1" x14ac:dyDescent="0.2">
      <c r="B11" s="89" t="s">
        <v>18</v>
      </c>
      <c r="C11" s="90"/>
      <c r="D11" s="90"/>
      <c r="E11" s="36"/>
      <c r="F11" s="37"/>
      <c r="G11" s="92"/>
      <c r="H11" s="92"/>
    </row>
    <row r="12" spans="2:8" ht="24" customHeight="1" x14ac:dyDescent="0.2">
      <c r="B12" s="126"/>
      <c r="C12" s="127"/>
      <c r="D12" s="127"/>
      <c r="E12" s="93"/>
      <c r="F12" s="94"/>
      <c r="G12" s="44"/>
      <c r="H12" s="95"/>
    </row>
    <row r="13" spans="2:8" ht="24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4" customHeight="1" x14ac:dyDescent="0.2">
      <c r="B14" s="41" t="s">
        <v>270</v>
      </c>
      <c r="C14" s="41" t="s">
        <v>271</v>
      </c>
      <c r="D14" s="41" t="s">
        <v>22</v>
      </c>
      <c r="E14" s="42">
        <v>5000000</v>
      </c>
      <c r="F14" s="43">
        <v>5010.54</v>
      </c>
      <c r="G14" s="52">
        <v>6.3100000000000005</v>
      </c>
      <c r="H14" s="52">
        <v>3.4981</v>
      </c>
    </row>
    <row r="15" spans="2:8" ht="24" customHeight="1" x14ac:dyDescent="0.2">
      <c r="B15" s="41" t="s">
        <v>272</v>
      </c>
      <c r="C15" s="41" t="s">
        <v>273</v>
      </c>
      <c r="D15" s="41" t="s">
        <v>22</v>
      </c>
      <c r="E15" s="42">
        <v>2500000</v>
      </c>
      <c r="F15" s="43">
        <v>2509.0700000000002</v>
      </c>
      <c r="G15" s="52">
        <v>3.16</v>
      </c>
      <c r="H15" s="52">
        <v>3.5857000000000001</v>
      </c>
    </row>
    <row r="16" spans="2:8" ht="24" customHeight="1" x14ac:dyDescent="0.2">
      <c r="B16" s="41"/>
      <c r="C16" s="41"/>
      <c r="D16" s="41"/>
      <c r="E16" s="42"/>
      <c r="F16" s="43"/>
      <c r="G16" s="52"/>
      <c r="H16" s="52"/>
    </row>
    <row r="17" spans="2:8" ht="24" customHeight="1" x14ac:dyDescent="0.2">
      <c r="B17" s="40" t="s">
        <v>62</v>
      </c>
      <c r="C17" s="40"/>
      <c r="D17" s="40"/>
      <c r="E17" s="53"/>
      <c r="F17" s="54">
        <v>7519.61</v>
      </c>
      <c r="G17" s="55">
        <v>9.4700000000000006</v>
      </c>
      <c r="H17" s="56"/>
    </row>
    <row r="18" spans="2:8" ht="24" customHeight="1" x14ac:dyDescent="0.2">
      <c r="B18" s="41"/>
      <c r="C18" s="41"/>
      <c r="D18" s="41"/>
      <c r="E18" s="42"/>
      <c r="F18" s="43"/>
      <c r="G18" s="52"/>
      <c r="H18" s="52"/>
    </row>
    <row r="19" spans="2:8" ht="24" customHeight="1" x14ac:dyDescent="0.2">
      <c r="B19" s="46" t="s">
        <v>63</v>
      </c>
      <c r="C19" s="47"/>
      <c r="D19" s="47"/>
      <c r="E19" s="57"/>
      <c r="F19" s="58"/>
      <c r="G19" s="59"/>
      <c r="H19" s="59"/>
    </row>
    <row r="20" spans="2:8" ht="24" customHeight="1" x14ac:dyDescent="0.2">
      <c r="B20" s="40"/>
      <c r="C20" s="41"/>
      <c r="D20" s="41"/>
      <c r="E20" s="42"/>
      <c r="F20" s="60">
        <v>0</v>
      </c>
      <c r="G20" s="142">
        <v>0</v>
      </c>
      <c r="H20" s="52"/>
    </row>
    <row r="21" spans="2:8" ht="24" customHeight="1" x14ac:dyDescent="0.2">
      <c r="B21" s="40" t="s">
        <v>62</v>
      </c>
      <c r="C21" s="41"/>
      <c r="D21" s="41"/>
      <c r="E21" s="42"/>
      <c r="F21" s="54" t="s">
        <v>64</v>
      </c>
      <c r="G21" s="55" t="s">
        <v>64</v>
      </c>
      <c r="H21" s="52"/>
    </row>
    <row r="22" spans="2:8" ht="24" customHeight="1" x14ac:dyDescent="0.2">
      <c r="B22" s="41"/>
      <c r="C22" s="41"/>
      <c r="D22" s="41"/>
      <c r="E22" s="42"/>
      <c r="F22" s="43"/>
      <c r="G22" s="52"/>
      <c r="H22" s="52"/>
    </row>
    <row r="23" spans="2:8" ht="24" customHeight="1" x14ac:dyDescent="0.2">
      <c r="B23" s="46" t="s">
        <v>65</v>
      </c>
      <c r="C23" s="47"/>
      <c r="D23" s="47"/>
      <c r="E23" s="57"/>
      <c r="F23" s="58"/>
      <c r="G23" s="59"/>
      <c r="H23" s="59"/>
    </row>
    <row r="24" spans="2:8" ht="24" customHeight="1" x14ac:dyDescent="0.2">
      <c r="B24" s="40"/>
      <c r="C24" s="41"/>
      <c r="D24" s="41"/>
      <c r="E24" s="42"/>
      <c r="F24" s="60">
        <v>0</v>
      </c>
      <c r="G24" s="142">
        <v>0</v>
      </c>
      <c r="H24" s="52"/>
    </row>
    <row r="25" spans="2:8" ht="24" customHeight="1" x14ac:dyDescent="0.2">
      <c r="B25" s="40" t="s">
        <v>62</v>
      </c>
      <c r="C25" s="41"/>
      <c r="D25" s="41"/>
      <c r="E25" s="42"/>
      <c r="F25" s="54" t="s">
        <v>64</v>
      </c>
      <c r="G25" s="55" t="s">
        <v>64</v>
      </c>
      <c r="H25" s="52"/>
    </row>
    <row r="26" spans="2:8" ht="24" customHeight="1" x14ac:dyDescent="0.2">
      <c r="B26" s="41"/>
      <c r="C26" s="41"/>
      <c r="D26" s="41"/>
      <c r="E26" s="42"/>
      <c r="F26" s="43"/>
      <c r="G26" s="52"/>
      <c r="H26" s="52"/>
    </row>
    <row r="27" spans="2:8" ht="24" customHeight="1" x14ac:dyDescent="0.2">
      <c r="B27" s="64" t="s">
        <v>66</v>
      </c>
      <c r="C27" s="64"/>
      <c r="D27" s="64"/>
      <c r="E27" s="65"/>
      <c r="F27" s="54">
        <v>7519.61</v>
      </c>
      <c r="G27" s="55">
        <v>9.4700000000000006</v>
      </c>
      <c r="H27" s="56"/>
    </row>
    <row r="28" spans="2:8" ht="24" customHeight="1" x14ac:dyDescent="0.2">
      <c r="B28" s="41"/>
      <c r="C28" s="41"/>
      <c r="D28" s="41"/>
      <c r="E28" s="42"/>
      <c r="F28" s="43"/>
      <c r="G28" s="52"/>
      <c r="H28" s="52"/>
    </row>
    <row r="29" spans="2:8" ht="24" customHeight="1" x14ac:dyDescent="0.2">
      <c r="B29" s="34" t="s">
        <v>67</v>
      </c>
      <c r="C29" s="35"/>
      <c r="D29" s="35"/>
      <c r="E29" s="36"/>
      <c r="F29" s="37"/>
      <c r="G29" s="66"/>
      <c r="H29" s="66"/>
    </row>
    <row r="30" spans="2:8" ht="24" customHeight="1" x14ac:dyDescent="0.2">
      <c r="B30" s="41"/>
      <c r="C30" s="41"/>
      <c r="D30" s="41"/>
      <c r="E30" s="42"/>
      <c r="F30" s="43"/>
      <c r="G30" s="52"/>
      <c r="H30" s="52"/>
    </row>
    <row r="31" spans="2:8" ht="24" customHeight="1" x14ac:dyDescent="0.2">
      <c r="B31" s="46" t="s">
        <v>84</v>
      </c>
      <c r="C31" s="47"/>
      <c r="D31" s="47"/>
      <c r="E31" s="57"/>
      <c r="F31" s="58"/>
      <c r="G31" s="59"/>
      <c r="H31" s="59"/>
    </row>
    <row r="32" spans="2:8" ht="24" customHeight="1" x14ac:dyDescent="0.2">
      <c r="B32" s="41" t="s">
        <v>85</v>
      </c>
      <c r="C32" s="41" t="s">
        <v>274</v>
      </c>
      <c r="D32" s="41" t="s">
        <v>71</v>
      </c>
      <c r="E32" s="42">
        <v>5500000</v>
      </c>
      <c r="F32" s="43">
        <v>5489.02</v>
      </c>
      <c r="G32" s="52">
        <v>6.9099999999999993</v>
      </c>
      <c r="H32" s="52">
        <v>3.3197999999999999</v>
      </c>
    </row>
    <row r="33" spans="2:8" ht="24" customHeight="1" x14ac:dyDescent="0.2">
      <c r="B33" s="40" t="s">
        <v>62</v>
      </c>
      <c r="C33" s="40"/>
      <c r="D33" s="40"/>
      <c r="E33" s="53"/>
      <c r="F33" s="54">
        <v>5489.02</v>
      </c>
      <c r="G33" s="55">
        <v>6.9099999999999993</v>
      </c>
      <c r="H33" s="56"/>
    </row>
    <row r="34" spans="2:8" ht="24" customHeight="1" x14ac:dyDescent="0.2">
      <c r="B34" s="41"/>
      <c r="C34" s="41"/>
      <c r="D34" s="41"/>
      <c r="E34" s="42"/>
      <c r="F34" s="43"/>
      <c r="G34" s="52"/>
      <c r="H34" s="52"/>
    </row>
    <row r="35" spans="2:8" ht="24" customHeight="1" x14ac:dyDescent="0.2">
      <c r="B35" s="46" t="s">
        <v>68</v>
      </c>
      <c r="C35" s="47"/>
      <c r="D35" s="47"/>
      <c r="E35" s="57"/>
      <c r="F35" s="58"/>
      <c r="G35" s="59"/>
      <c r="H35" s="59"/>
    </row>
    <row r="36" spans="2:8" ht="24" customHeight="1" x14ac:dyDescent="0.2">
      <c r="B36" s="41" t="s">
        <v>275</v>
      </c>
      <c r="C36" s="41" t="s">
        <v>276</v>
      </c>
      <c r="D36" s="41" t="s">
        <v>71</v>
      </c>
      <c r="E36" s="42">
        <v>5000000</v>
      </c>
      <c r="F36" s="43">
        <v>4994.42</v>
      </c>
      <c r="G36" s="52">
        <v>6.29</v>
      </c>
      <c r="H36" s="52">
        <v>3.4013</v>
      </c>
    </row>
    <row r="37" spans="2:8" ht="24" customHeight="1" x14ac:dyDescent="0.2">
      <c r="B37" s="41" t="s">
        <v>200</v>
      </c>
      <c r="C37" s="41" t="s">
        <v>277</v>
      </c>
      <c r="D37" s="41" t="s">
        <v>95</v>
      </c>
      <c r="E37" s="42">
        <v>5000000</v>
      </c>
      <c r="F37" s="43">
        <v>4992.5</v>
      </c>
      <c r="G37" s="52">
        <v>6.29</v>
      </c>
      <c r="H37" s="52">
        <v>3.4292999999999996</v>
      </c>
    </row>
    <row r="38" spans="2:8" ht="24" customHeight="1" x14ac:dyDescent="0.2">
      <c r="B38" s="41" t="s">
        <v>98</v>
      </c>
      <c r="C38" s="41" t="s">
        <v>99</v>
      </c>
      <c r="D38" s="41" t="s">
        <v>71</v>
      </c>
      <c r="E38" s="42">
        <v>5000000</v>
      </c>
      <c r="F38" s="43">
        <v>4985.3900000000003</v>
      </c>
      <c r="G38" s="52">
        <v>6.2799999999999994</v>
      </c>
      <c r="H38" s="52">
        <v>3.6896999999999998</v>
      </c>
    </row>
    <row r="39" spans="2:8" ht="24" customHeight="1" x14ac:dyDescent="0.2">
      <c r="B39" s="41" t="s">
        <v>278</v>
      </c>
      <c r="C39" s="41" t="s">
        <v>279</v>
      </c>
      <c r="D39" s="41" t="s">
        <v>95</v>
      </c>
      <c r="E39" s="42">
        <v>5000000</v>
      </c>
      <c r="F39" s="43">
        <v>4973.1400000000003</v>
      </c>
      <c r="G39" s="52">
        <v>6.2600000000000007</v>
      </c>
      <c r="H39" s="52">
        <v>3.7202999999999999</v>
      </c>
    </row>
    <row r="40" spans="2:8" ht="24" customHeight="1" x14ac:dyDescent="0.2">
      <c r="B40" s="41" t="s">
        <v>204</v>
      </c>
      <c r="C40" s="41" t="s">
        <v>205</v>
      </c>
      <c r="D40" s="41" t="s">
        <v>71</v>
      </c>
      <c r="E40" s="42">
        <v>2500000</v>
      </c>
      <c r="F40" s="43">
        <v>2498.85</v>
      </c>
      <c r="G40" s="52">
        <v>3.15</v>
      </c>
      <c r="H40" s="52">
        <v>3.3522000000000003</v>
      </c>
    </row>
    <row r="41" spans="2:8" ht="24" customHeight="1" x14ac:dyDescent="0.2">
      <c r="B41" s="41" t="s">
        <v>280</v>
      </c>
      <c r="C41" s="41" t="s">
        <v>281</v>
      </c>
      <c r="D41" s="41" t="s">
        <v>71</v>
      </c>
      <c r="E41" s="42">
        <v>2500000</v>
      </c>
      <c r="F41" s="43">
        <v>2490.77</v>
      </c>
      <c r="G41" s="52">
        <v>3.1399999999999997</v>
      </c>
      <c r="H41" s="52">
        <v>4.0998000000000001</v>
      </c>
    </row>
    <row r="42" spans="2:8" ht="24" customHeight="1" x14ac:dyDescent="0.2">
      <c r="B42" s="41" t="s">
        <v>206</v>
      </c>
      <c r="C42" s="41" t="s">
        <v>282</v>
      </c>
      <c r="D42" s="41" t="s">
        <v>95</v>
      </c>
      <c r="E42" s="42">
        <v>2500000</v>
      </c>
      <c r="F42" s="43">
        <v>2488.87</v>
      </c>
      <c r="G42" s="52">
        <v>3.1399999999999997</v>
      </c>
      <c r="H42" s="52">
        <v>3.4748000000000001</v>
      </c>
    </row>
    <row r="43" spans="2:8" ht="24" customHeight="1" x14ac:dyDescent="0.2">
      <c r="B43" s="41" t="s">
        <v>275</v>
      </c>
      <c r="C43" s="41" t="s">
        <v>283</v>
      </c>
      <c r="D43" s="41" t="s">
        <v>71</v>
      </c>
      <c r="E43" s="42">
        <v>2500000</v>
      </c>
      <c r="F43" s="43">
        <v>2488.33</v>
      </c>
      <c r="G43" s="52">
        <v>3.1300000000000003</v>
      </c>
      <c r="H43" s="52">
        <v>3.4250999999999996</v>
      </c>
    </row>
    <row r="44" spans="2:8" ht="24" customHeight="1" x14ac:dyDescent="0.2">
      <c r="B44" s="41" t="s">
        <v>284</v>
      </c>
      <c r="C44" s="41" t="s">
        <v>285</v>
      </c>
      <c r="D44" s="41" t="s">
        <v>71</v>
      </c>
      <c r="E44" s="42">
        <v>2500000</v>
      </c>
      <c r="F44" s="43">
        <v>2485.94</v>
      </c>
      <c r="G44" s="52">
        <v>3.1300000000000003</v>
      </c>
      <c r="H44" s="52">
        <v>3.5002</v>
      </c>
    </row>
    <row r="45" spans="2:8" ht="24" customHeight="1" x14ac:dyDescent="0.2">
      <c r="B45" s="41" t="s">
        <v>91</v>
      </c>
      <c r="C45" s="41" t="s">
        <v>208</v>
      </c>
      <c r="D45" s="41" t="s">
        <v>71</v>
      </c>
      <c r="E45" s="42">
        <v>2100000</v>
      </c>
      <c r="F45" s="43">
        <v>2092.59</v>
      </c>
      <c r="G45" s="52">
        <v>2.64</v>
      </c>
      <c r="H45" s="52">
        <v>3.3997999999999999</v>
      </c>
    </row>
    <row r="46" spans="2:8" ht="24" customHeight="1" x14ac:dyDescent="0.2">
      <c r="B46" s="41" t="s">
        <v>96</v>
      </c>
      <c r="C46" s="41" t="s">
        <v>97</v>
      </c>
      <c r="D46" s="41" t="s">
        <v>71</v>
      </c>
      <c r="E46" s="42">
        <v>2000000</v>
      </c>
      <c r="F46" s="43">
        <v>1998.9</v>
      </c>
      <c r="G46" s="52">
        <v>2.52</v>
      </c>
      <c r="H46" s="52">
        <v>4.0026000000000002</v>
      </c>
    </row>
    <row r="47" spans="2:8" ht="24" customHeight="1" x14ac:dyDescent="0.2">
      <c r="B47" s="41" t="s">
        <v>206</v>
      </c>
      <c r="C47" s="41" t="s">
        <v>207</v>
      </c>
      <c r="D47" s="41" t="s">
        <v>95</v>
      </c>
      <c r="E47" s="42">
        <v>2000000</v>
      </c>
      <c r="F47" s="116">
        <v>1986.17</v>
      </c>
      <c r="G47" s="117">
        <v>2.5</v>
      </c>
      <c r="H47" s="52">
        <v>3.5301999999999998</v>
      </c>
    </row>
    <row r="48" spans="2:8" s="2" customFormat="1" ht="24" customHeight="1" x14ac:dyDescent="0.2">
      <c r="B48" s="40" t="s">
        <v>62</v>
      </c>
      <c r="C48" s="40"/>
      <c r="D48" s="40"/>
      <c r="E48" s="53"/>
      <c r="F48" s="54">
        <v>38475.870000000003</v>
      </c>
      <c r="G48" s="55">
        <v>48.47</v>
      </c>
      <c r="H48" s="56"/>
    </row>
    <row r="49" spans="2:8" s="101" customFormat="1" ht="24" customHeight="1" x14ac:dyDescent="0.2">
      <c r="B49" s="102"/>
      <c r="C49" s="103"/>
      <c r="D49" s="103"/>
      <c r="E49" s="104"/>
      <c r="F49" s="106"/>
      <c r="G49" s="105"/>
      <c r="H49" s="105"/>
    </row>
    <row r="50" spans="2:8" ht="24" customHeight="1" x14ac:dyDescent="0.2">
      <c r="B50" s="46" t="s">
        <v>100</v>
      </c>
      <c r="C50" s="47"/>
      <c r="D50" s="47"/>
      <c r="E50" s="57"/>
      <c r="F50" s="58"/>
      <c r="G50" s="59"/>
      <c r="H50" s="59"/>
    </row>
    <row r="51" spans="2:8" ht="24" customHeight="1" x14ac:dyDescent="0.2">
      <c r="B51" s="41" t="s">
        <v>286</v>
      </c>
      <c r="C51" s="41" t="s">
        <v>287</v>
      </c>
      <c r="D51" s="41" t="s">
        <v>27</v>
      </c>
      <c r="E51" s="42">
        <v>9500000</v>
      </c>
      <c r="F51" s="43">
        <v>9489.7000000000007</v>
      </c>
      <c r="G51" s="52">
        <v>11.95</v>
      </c>
      <c r="H51" s="52">
        <v>3.3007</v>
      </c>
    </row>
    <row r="52" spans="2:8" ht="24" customHeight="1" x14ac:dyDescent="0.2">
      <c r="B52" s="41" t="s">
        <v>146</v>
      </c>
      <c r="C52" s="41" t="s">
        <v>147</v>
      </c>
      <c r="D52" s="41" t="s">
        <v>27</v>
      </c>
      <c r="E52" s="42">
        <v>8500000</v>
      </c>
      <c r="F52" s="43">
        <v>8496.8799999999992</v>
      </c>
      <c r="G52" s="52">
        <v>10.7</v>
      </c>
      <c r="H52" s="52">
        <v>3.3501000000000003</v>
      </c>
    </row>
    <row r="53" spans="2:8" ht="24" customHeight="1" x14ac:dyDescent="0.2">
      <c r="B53" s="41" t="s">
        <v>288</v>
      </c>
      <c r="C53" s="41" t="s">
        <v>289</v>
      </c>
      <c r="D53" s="41" t="s">
        <v>27</v>
      </c>
      <c r="E53" s="42">
        <v>5000000</v>
      </c>
      <c r="F53" s="116">
        <v>4988.78</v>
      </c>
      <c r="G53" s="117">
        <v>6.2799999999999994</v>
      </c>
      <c r="H53" s="52">
        <v>3.2850999999999999</v>
      </c>
    </row>
    <row r="54" spans="2:8" ht="24" customHeight="1" x14ac:dyDescent="0.2">
      <c r="B54" s="40" t="s">
        <v>62</v>
      </c>
      <c r="C54" s="40"/>
      <c r="D54" s="40"/>
      <c r="E54" s="53"/>
      <c r="F54" s="54">
        <v>22975.360000000001</v>
      </c>
      <c r="G54" s="55">
        <v>28.93</v>
      </c>
      <c r="H54" s="56"/>
    </row>
    <row r="55" spans="2:8" ht="24" customHeight="1" x14ac:dyDescent="0.2">
      <c r="B55" s="41"/>
      <c r="C55" s="41"/>
      <c r="D55" s="41"/>
      <c r="E55" s="42"/>
      <c r="F55" s="43"/>
      <c r="G55" s="52"/>
      <c r="H55" s="52"/>
    </row>
    <row r="56" spans="2:8" s="101" customFormat="1" ht="24" customHeight="1" x14ac:dyDescent="0.2">
      <c r="B56" s="165" t="s">
        <v>66</v>
      </c>
      <c r="C56" s="165"/>
      <c r="D56" s="165"/>
      <c r="E56" s="166"/>
      <c r="F56" s="114">
        <v>66940.25</v>
      </c>
      <c r="G56" s="115">
        <v>84.31</v>
      </c>
      <c r="H56" s="105"/>
    </row>
    <row r="57" spans="2:8" ht="24" customHeight="1" x14ac:dyDescent="0.2">
      <c r="B57" s="41"/>
      <c r="C57" s="41"/>
      <c r="D57" s="41"/>
      <c r="E57" s="42"/>
      <c r="F57" s="43"/>
      <c r="G57" s="52"/>
      <c r="H57" s="52"/>
    </row>
    <row r="58" spans="2:8" ht="24" customHeight="1" x14ac:dyDescent="0.2">
      <c r="B58" s="143" t="s">
        <v>74</v>
      </c>
      <c r="C58" s="144"/>
      <c r="D58" s="144"/>
      <c r="E58" s="145"/>
      <c r="F58" s="146"/>
      <c r="G58" s="147"/>
      <c r="H58" s="147"/>
    </row>
    <row r="59" spans="2:8" ht="24" customHeight="1" x14ac:dyDescent="0.2">
      <c r="B59" s="41"/>
      <c r="C59" s="41"/>
      <c r="D59" s="41"/>
      <c r="E59" s="42"/>
      <c r="F59" s="43">
        <v>9294.2000000000007</v>
      </c>
      <c r="G59" s="52">
        <v>11.709999999999999</v>
      </c>
      <c r="H59" s="52"/>
    </row>
    <row r="60" spans="2:8" ht="24" customHeight="1" x14ac:dyDescent="0.2">
      <c r="B60" s="40" t="s">
        <v>62</v>
      </c>
      <c r="C60" s="40"/>
      <c r="D60" s="40"/>
      <c r="E60" s="53"/>
      <c r="F60" s="54">
        <v>9294.2000000000007</v>
      </c>
      <c r="G60" s="55">
        <v>11.709999999999999</v>
      </c>
      <c r="H60" s="56"/>
    </row>
    <row r="61" spans="2:8" ht="24" customHeight="1" x14ac:dyDescent="0.2">
      <c r="B61" s="41"/>
      <c r="C61" s="41"/>
      <c r="D61" s="41"/>
      <c r="E61" s="42"/>
      <c r="F61" s="43"/>
      <c r="G61" s="52"/>
      <c r="H61" s="52"/>
    </row>
    <row r="62" spans="2:8" ht="24" customHeight="1" x14ac:dyDescent="0.2">
      <c r="B62" s="67" t="s">
        <v>66</v>
      </c>
      <c r="C62" s="67"/>
      <c r="D62" s="67"/>
      <c r="E62" s="68"/>
      <c r="F62" s="69">
        <v>9294.2000000000007</v>
      </c>
      <c r="G62" s="70">
        <v>11.709999999999999</v>
      </c>
      <c r="H62" s="70"/>
    </row>
    <row r="63" spans="2:8" ht="24" customHeight="1" x14ac:dyDescent="0.2">
      <c r="B63" s="213" t="s">
        <v>75</v>
      </c>
      <c r="C63" s="41"/>
      <c r="D63" s="41"/>
      <c r="E63" s="42"/>
      <c r="F63" s="43">
        <v>-4373.38</v>
      </c>
      <c r="G63" s="52">
        <v>-5.4899999999999949</v>
      </c>
      <c r="H63" s="210"/>
    </row>
    <row r="64" spans="2:8" ht="24" customHeight="1" x14ac:dyDescent="0.2">
      <c r="B64" s="212" t="s">
        <v>76</v>
      </c>
      <c r="C64" s="64"/>
      <c r="D64" s="64"/>
      <c r="E64" s="65"/>
      <c r="F64" s="54">
        <v>79380.679999999993</v>
      </c>
      <c r="G64" s="55">
        <v>100</v>
      </c>
      <c r="H64" s="164"/>
    </row>
    <row r="65" spans="2:8" ht="24" customHeight="1" x14ac:dyDescent="0.2">
      <c r="B65" s="209" t="s">
        <v>105</v>
      </c>
      <c r="C65" s="40"/>
      <c r="D65" s="40"/>
      <c r="E65" s="53"/>
      <c r="F65" s="107"/>
      <c r="G65" s="153"/>
      <c r="H65" s="210"/>
    </row>
    <row r="66" spans="2:8" ht="24" customHeight="1" x14ac:dyDescent="0.2">
      <c r="B66" s="211" t="s">
        <v>77</v>
      </c>
      <c r="C66" s="128"/>
      <c r="D66" s="128"/>
      <c r="E66" s="129"/>
      <c r="F66" s="116"/>
      <c r="G66" s="163"/>
      <c r="H66" s="164"/>
    </row>
    <row r="70" spans="2:8" ht="24" customHeight="1" x14ac:dyDescent="0.2">
      <c r="B70" s="8" t="s">
        <v>431</v>
      </c>
      <c r="G70" s="1"/>
      <c r="H70" s="1"/>
    </row>
    <row r="71" spans="2:8" ht="24" customHeight="1" x14ac:dyDescent="0.2">
      <c r="B71" s="258" t="s">
        <v>778</v>
      </c>
      <c r="C71" s="258"/>
      <c r="D71" s="258"/>
      <c r="G71" s="1"/>
      <c r="H71" s="1"/>
    </row>
    <row r="72" spans="2:8" ht="24" customHeight="1" x14ac:dyDescent="0.2">
      <c r="B72" s="259" t="s">
        <v>433</v>
      </c>
      <c r="C72" s="261">
        <v>44377</v>
      </c>
      <c r="D72" s="261">
        <v>44408</v>
      </c>
      <c r="G72" s="1"/>
      <c r="H72" s="1"/>
    </row>
    <row r="73" spans="2:8" ht="24" customHeight="1" x14ac:dyDescent="0.2">
      <c r="B73" s="307" t="s">
        <v>434</v>
      </c>
      <c r="C73" s="308" t="s">
        <v>563</v>
      </c>
      <c r="D73" s="308" t="s">
        <v>563</v>
      </c>
      <c r="G73" s="1"/>
      <c r="H73" s="1"/>
    </row>
    <row r="74" spans="2:8" ht="24" customHeight="1" x14ac:dyDescent="0.2">
      <c r="B74" s="309" t="s">
        <v>564</v>
      </c>
      <c r="C74" s="310">
        <v>270.31110000000001</v>
      </c>
      <c r="D74" s="310">
        <v>271.08170000000001</v>
      </c>
      <c r="G74" s="1"/>
      <c r="H74" s="1"/>
    </row>
    <row r="75" spans="2:8" ht="24" customHeight="1" x14ac:dyDescent="0.2">
      <c r="B75" s="309" t="s">
        <v>765</v>
      </c>
      <c r="C75" s="310">
        <v>104.9695</v>
      </c>
      <c r="D75" s="310">
        <v>105.2687</v>
      </c>
      <c r="G75" s="1"/>
      <c r="H75" s="1"/>
    </row>
    <row r="76" spans="2:8" ht="24" customHeight="1" x14ac:dyDescent="0.2">
      <c r="B76" s="309" t="s">
        <v>766</v>
      </c>
      <c r="C76" s="310">
        <v>100.55419999999999</v>
      </c>
      <c r="D76" s="310">
        <v>100.5141</v>
      </c>
      <c r="G76" s="1"/>
      <c r="H76" s="1"/>
    </row>
    <row r="77" spans="2:8" ht="24" customHeight="1" x14ac:dyDescent="0.2">
      <c r="B77" s="309" t="s">
        <v>658</v>
      </c>
      <c r="C77" s="310">
        <v>107.6743</v>
      </c>
      <c r="D77" s="310">
        <v>107.6892</v>
      </c>
      <c r="G77" s="1"/>
      <c r="H77" s="1"/>
    </row>
    <row r="78" spans="2:8" ht="24" customHeight="1" x14ac:dyDescent="0.2">
      <c r="B78" s="307" t="s">
        <v>438</v>
      </c>
      <c r="C78" s="308"/>
      <c r="D78" s="308"/>
      <c r="G78" s="1"/>
      <c r="H78" s="1"/>
    </row>
    <row r="79" spans="2:8" ht="24" customHeight="1" x14ac:dyDescent="0.2">
      <c r="B79" s="309" t="s">
        <v>566</v>
      </c>
      <c r="C79" s="310">
        <v>268.41829999999999</v>
      </c>
      <c r="D79" s="310">
        <v>269.16059999999999</v>
      </c>
      <c r="G79" s="1"/>
      <c r="H79" s="1"/>
    </row>
    <row r="80" spans="2:8" ht="24" customHeight="1" x14ac:dyDescent="0.2">
      <c r="B80" s="309" t="s">
        <v>765</v>
      </c>
      <c r="C80" s="359">
        <v>100.304</v>
      </c>
      <c r="D80" s="359">
        <v>100.304</v>
      </c>
      <c r="G80" s="1"/>
      <c r="H80" s="1"/>
    </row>
    <row r="81" spans="2:8" ht="24" customHeight="1" x14ac:dyDescent="0.2">
      <c r="B81" s="309" t="s">
        <v>766</v>
      </c>
      <c r="C81" s="310">
        <v>100.55289999999999</v>
      </c>
      <c r="D81" s="310">
        <v>100.51390000000001</v>
      </c>
      <c r="G81" s="1"/>
      <c r="H81" s="1"/>
    </row>
    <row r="82" spans="2:8" ht="24" customHeight="1" x14ac:dyDescent="0.2">
      <c r="B82" s="309" t="s">
        <v>658</v>
      </c>
      <c r="C82" s="310">
        <v>108.44070000000001</v>
      </c>
      <c r="D82" s="310">
        <v>108.4556</v>
      </c>
      <c r="G82" s="1"/>
      <c r="H82" s="1"/>
    </row>
    <row r="83" spans="2:8" ht="24" customHeight="1" x14ac:dyDescent="0.2">
      <c r="B83" s="309" t="s">
        <v>779</v>
      </c>
      <c r="C83" s="310">
        <v>183.50210000000001</v>
      </c>
      <c r="D83" s="310">
        <v>184.00960000000001</v>
      </c>
      <c r="G83" s="1"/>
      <c r="H83" s="1"/>
    </row>
    <row r="84" spans="2:8" ht="24" customHeight="1" x14ac:dyDescent="0.2">
      <c r="B84" s="307" t="s">
        <v>780</v>
      </c>
      <c r="C84" s="308"/>
      <c r="D84" s="308"/>
      <c r="G84" s="1"/>
      <c r="H84" s="1"/>
    </row>
    <row r="85" spans="2:8" ht="24" customHeight="1" x14ac:dyDescent="0.2">
      <c r="B85" s="309" t="s">
        <v>781</v>
      </c>
      <c r="C85" s="310">
        <v>131.5472</v>
      </c>
      <c r="D85" s="310">
        <v>131.8931</v>
      </c>
      <c r="G85" s="1"/>
      <c r="H85" s="1"/>
    </row>
    <row r="86" spans="2:8" ht="24" customHeight="1" x14ac:dyDescent="0.2">
      <c r="B86" s="309" t="s">
        <v>782</v>
      </c>
      <c r="C86" s="359">
        <v>100</v>
      </c>
      <c r="D86" s="359">
        <v>100</v>
      </c>
      <c r="G86" s="1"/>
      <c r="H86" s="1"/>
    </row>
    <row r="87" spans="2:8" ht="24" customHeight="1" x14ac:dyDescent="0.2">
      <c r="B87" s="309" t="s">
        <v>783</v>
      </c>
      <c r="C87" s="359">
        <v>131.64089999999999</v>
      </c>
      <c r="D87" s="359">
        <v>131.97909999999999</v>
      </c>
      <c r="G87" s="1"/>
      <c r="H87" s="1"/>
    </row>
    <row r="88" spans="2:8" ht="24" customHeight="1" x14ac:dyDescent="0.2">
      <c r="B88" s="311" t="s">
        <v>784</v>
      </c>
      <c r="C88" s="333">
        <v>100</v>
      </c>
      <c r="D88" s="333">
        <v>100</v>
      </c>
      <c r="G88" s="1"/>
      <c r="H88" s="1"/>
    </row>
    <row r="89" spans="2:8" ht="24" customHeight="1" x14ac:dyDescent="0.2">
      <c r="B89" s="281"/>
      <c r="C89" s="81"/>
      <c r="D89" s="81"/>
      <c r="G89" s="1"/>
      <c r="H89" s="1"/>
    </row>
    <row r="90" spans="2:8" ht="24" customHeight="1" x14ac:dyDescent="0.2">
      <c r="B90" s="481" t="s">
        <v>755</v>
      </c>
      <c r="C90" s="481"/>
      <c r="D90" s="81" t="s">
        <v>64</v>
      </c>
      <c r="G90" s="1"/>
      <c r="H90" s="1"/>
    </row>
    <row r="91" spans="2:8" ht="24" customHeight="1" x14ac:dyDescent="0.2">
      <c r="B91" s="258" t="s">
        <v>756</v>
      </c>
      <c r="C91" s="258"/>
      <c r="D91" s="81" t="s">
        <v>64</v>
      </c>
      <c r="G91" s="1"/>
      <c r="H91" s="1"/>
    </row>
    <row r="92" spans="2:8" ht="24" customHeight="1" x14ac:dyDescent="0.2">
      <c r="B92" s="258" t="s">
        <v>457</v>
      </c>
      <c r="C92" s="258"/>
      <c r="D92" s="81" t="s">
        <v>64</v>
      </c>
      <c r="G92" s="1"/>
      <c r="H92" s="1"/>
    </row>
    <row r="93" spans="2:8" ht="24" customHeight="1" x14ac:dyDescent="0.2">
      <c r="B93" s="258" t="s">
        <v>458</v>
      </c>
      <c r="C93" s="258"/>
      <c r="D93" s="81" t="s">
        <v>64</v>
      </c>
      <c r="G93" s="1"/>
      <c r="H93" s="1"/>
    </row>
    <row r="94" spans="2:8" ht="24" customHeight="1" x14ac:dyDescent="0.2">
      <c r="B94" s="258" t="s">
        <v>763</v>
      </c>
      <c r="C94" s="258"/>
      <c r="D94" s="81">
        <v>7.0000000000000007E-2</v>
      </c>
      <c r="G94" s="1"/>
      <c r="H94" s="1"/>
    </row>
    <row r="95" spans="2:8" ht="24" customHeight="1" x14ac:dyDescent="0.2">
      <c r="B95" s="258" t="s">
        <v>460</v>
      </c>
      <c r="C95" s="22"/>
      <c r="D95" s="1"/>
      <c r="G95" s="1"/>
      <c r="H95" s="1"/>
    </row>
    <row r="96" spans="2:8" ht="24" customHeight="1" x14ac:dyDescent="0.2">
      <c r="B96" s="482" t="s">
        <v>433</v>
      </c>
      <c r="C96" s="483"/>
      <c r="D96" s="484"/>
      <c r="G96" s="1"/>
      <c r="H96" s="1"/>
    </row>
    <row r="97" spans="2:8" ht="24" customHeight="1" x14ac:dyDescent="0.2">
      <c r="B97" s="307" t="s">
        <v>434</v>
      </c>
      <c r="C97" s="378"/>
      <c r="D97" s="308" t="s">
        <v>563</v>
      </c>
      <c r="G97" s="1"/>
      <c r="H97" s="1"/>
    </row>
    <row r="98" spans="2:8" ht="24" customHeight="1" x14ac:dyDescent="0.2">
      <c r="B98" s="309" t="s">
        <v>766</v>
      </c>
      <c r="C98" s="379"/>
      <c r="D98" s="359">
        <v>0.32619999999999999</v>
      </c>
      <c r="G98" s="1"/>
      <c r="H98" s="1"/>
    </row>
    <row r="99" spans="2:8" ht="24" customHeight="1" x14ac:dyDescent="0.2">
      <c r="B99" s="309" t="s">
        <v>658</v>
      </c>
      <c r="C99" s="379"/>
      <c r="D99" s="359">
        <v>0.29199999999999998</v>
      </c>
      <c r="G99" s="1"/>
      <c r="H99" s="1"/>
    </row>
    <row r="100" spans="2:8" ht="24" customHeight="1" x14ac:dyDescent="0.2">
      <c r="B100" s="307" t="s">
        <v>785</v>
      </c>
      <c r="C100" s="378"/>
      <c r="D100" s="380"/>
      <c r="G100" s="1"/>
      <c r="H100" s="1"/>
    </row>
    <row r="101" spans="2:8" ht="24" customHeight="1" x14ac:dyDescent="0.2">
      <c r="B101" s="309" t="s">
        <v>765</v>
      </c>
      <c r="C101" s="379"/>
      <c r="D101" s="359">
        <v>0.27710000000000001</v>
      </c>
      <c r="G101" s="1"/>
      <c r="H101" s="1"/>
    </row>
    <row r="102" spans="2:8" ht="24" customHeight="1" x14ac:dyDescent="0.2">
      <c r="B102" s="309" t="s">
        <v>766</v>
      </c>
      <c r="C102" s="379"/>
      <c r="D102" s="359">
        <v>0.31669999999999998</v>
      </c>
      <c r="G102" s="1"/>
      <c r="H102" s="1"/>
    </row>
    <row r="103" spans="2:8" ht="24" customHeight="1" x14ac:dyDescent="0.2">
      <c r="B103" s="311" t="s">
        <v>658</v>
      </c>
      <c r="C103" s="381"/>
      <c r="D103" s="333">
        <v>0.28499999999999998</v>
      </c>
      <c r="G103" s="1"/>
      <c r="H103" s="1"/>
    </row>
    <row r="104" spans="2:8" ht="24" customHeight="1" x14ac:dyDescent="0.2">
      <c r="B104" s="485" t="s">
        <v>767</v>
      </c>
      <c r="C104" s="485"/>
      <c r="D104" s="485"/>
      <c r="G104" s="1"/>
      <c r="H104" s="1"/>
    </row>
    <row r="105" spans="2:8" ht="24" customHeight="1" x14ac:dyDescent="0.2">
      <c r="B105" s="258" t="s">
        <v>461</v>
      </c>
      <c r="C105" s="258"/>
      <c r="D105" s="81" t="s">
        <v>64</v>
      </c>
      <c r="G105" s="1"/>
      <c r="H105" s="1"/>
    </row>
    <row r="106" spans="2:8" ht="24" customHeight="1" x14ac:dyDescent="0.2">
      <c r="B106" s="281" t="s">
        <v>462</v>
      </c>
      <c r="C106" s="258"/>
      <c r="D106" s="81" t="s">
        <v>64</v>
      </c>
      <c r="G106" s="1"/>
      <c r="H106" s="1"/>
    </row>
    <row r="107" spans="2:8" ht="30" customHeight="1" x14ac:dyDescent="0.2">
      <c r="B107" s="391" t="s">
        <v>834</v>
      </c>
      <c r="D107" s="81">
        <v>162.65</v>
      </c>
    </row>
    <row r="108" spans="2:8" ht="24" customHeight="1" x14ac:dyDescent="0.2">
      <c r="B108" s="471" t="s">
        <v>786</v>
      </c>
      <c r="C108" s="471"/>
      <c r="D108" s="81" t="s">
        <v>64</v>
      </c>
      <c r="G108" s="1"/>
      <c r="H108" s="1"/>
    </row>
  </sheetData>
  <mergeCells count="4">
    <mergeCell ref="B90:C90"/>
    <mergeCell ref="B96:D96"/>
    <mergeCell ref="B104:D104"/>
    <mergeCell ref="B108:C108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7DEE-A146-4399-9601-BC3F6D33D10A}">
  <sheetPr>
    <tabColor theme="6" tint="-0.249977111117893"/>
    <pageSetUpPr fitToPage="1"/>
  </sheetPr>
  <dimension ref="B1:P92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6.7109375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4" t="s">
        <v>17</v>
      </c>
      <c r="C1" s="22"/>
      <c r="D1" s="22"/>
      <c r="E1" s="22"/>
      <c r="F1" s="22"/>
      <c r="G1" s="22"/>
    </row>
    <row r="2" spans="2:8" ht="26.25" customHeight="1" x14ac:dyDescent="0.2">
      <c r="B2" s="4" t="s">
        <v>319</v>
      </c>
      <c r="C2" s="4"/>
      <c r="D2" s="4"/>
      <c r="E2" s="4"/>
      <c r="F2" s="4"/>
      <c r="G2" s="4"/>
      <c r="H2" s="1"/>
    </row>
    <row r="3" spans="2:8" ht="26.25" customHeight="1" x14ac:dyDescent="0.2">
      <c r="B3" s="4"/>
      <c r="C3" s="4"/>
      <c r="D3" s="4"/>
      <c r="E3" s="4"/>
      <c r="F3" s="4"/>
      <c r="G3" s="4"/>
      <c r="H3" s="1"/>
    </row>
    <row r="4" spans="2:8" ht="26.25" customHeight="1" x14ac:dyDescent="0.2">
      <c r="B4" s="4"/>
      <c r="C4" s="4"/>
      <c r="D4" s="4"/>
      <c r="E4" s="4"/>
      <c r="F4" s="4"/>
      <c r="G4" s="4"/>
      <c r="H4" s="1"/>
    </row>
    <row r="5" spans="2:8" ht="26.25" customHeight="1" x14ac:dyDescent="0.2">
      <c r="B5" s="4"/>
      <c r="C5" s="4"/>
      <c r="D5" s="4"/>
      <c r="E5" s="4"/>
      <c r="F5" s="4"/>
      <c r="G5" s="4"/>
      <c r="H5" s="1"/>
    </row>
    <row r="6" spans="2:8" ht="26.25" customHeight="1" x14ac:dyDescent="0.2">
      <c r="B6" s="4"/>
      <c r="C6" s="4"/>
      <c r="D6" s="4"/>
      <c r="E6" s="4"/>
      <c r="F6" s="4"/>
      <c r="G6" s="4"/>
      <c r="H6" s="1"/>
    </row>
    <row r="7" spans="2:8" ht="26.25" customHeight="1" x14ac:dyDescent="0.2">
      <c r="B7" s="4"/>
      <c r="C7" s="4"/>
      <c r="D7" s="4"/>
      <c r="E7" s="4"/>
      <c r="F7" s="4"/>
      <c r="G7" s="4"/>
      <c r="H7" s="1"/>
    </row>
    <row r="8" spans="2:8" ht="26.25" customHeight="1" x14ac:dyDescent="0.2">
      <c r="B8" s="4"/>
      <c r="C8" s="4"/>
      <c r="D8" s="4"/>
      <c r="E8" s="4"/>
      <c r="F8" s="4"/>
      <c r="G8" s="4"/>
      <c r="H8" s="1"/>
    </row>
    <row r="9" spans="2:8" ht="26.2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5.5" customHeight="1" x14ac:dyDescent="0.2">
      <c r="B11" s="127"/>
      <c r="C11" s="127"/>
      <c r="D11" s="127"/>
      <c r="E11" s="93"/>
      <c r="F11" s="94"/>
      <c r="G11" s="44"/>
      <c r="H11" s="95"/>
    </row>
    <row r="12" spans="2:8" ht="24" customHeight="1" x14ac:dyDescent="0.2">
      <c r="B12" s="89" t="s">
        <v>74</v>
      </c>
      <c r="C12" s="90"/>
      <c r="D12" s="90"/>
      <c r="E12" s="36"/>
      <c r="F12" s="37"/>
      <c r="G12" s="92"/>
      <c r="H12" s="92"/>
    </row>
    <row r="13" spans="2:8" ht="26.25" customHeight="1" x14ac:dyDescent="0.2">
      <c r="B13" s="127"/>
      <c r="C13" s="127"/>
      <c r="D13" s="127"/>
      <c r="E13" s="93"/>
      <c r="F13" s="43">
        <v>16894.419999999998</v>
      </c>
      <c r="G13" s="52">
        <v>99.39</v>
      </c>
      <c r="H13" s="95"/>
    </row>
    <row r="14" spans="2:8" ht="26.25" customHeight="1" x14ac:dyDescent="0.2">
      <c r="B14" s="126" t="s">
        <v>62</v>
      </c>
      <c r="C14" s="126"/>
      <c r="D14" s="126"/>
      <c r="E14" s="214"/>
      <c r="F14" s="54">
        <v>16894.419999999998</v>
      </c>
      <c r="G14" s="55">
        <v>99.39</v>
      </c>
      <c r="H14" s="215"/>
    </row>
    <row r="15" spans="2:8" ht="26.25" customHeight="1" x14ac:dyDescent="0.2">
      <c r="B15" s="127"/>
      <c r="C15" s="127"/>
      <c r="D15" s="127"/>
      <c r="E15" s="93"/>
      <c r="F15" s="43"/>
      <c r="G15" s="52"/>
      <c r="H15" s="95"/>
    </row>
    <row r="16" spans="2:8" ht="26.25" customHeight="1" x14ac:dyDescent="0.2">
      <c r="B16" s="154" t="s">
        <v>66</v>
      </c>
      <c r="C16" s="154"/>
      <c r="D16" s="154"/>
      <c r="E16" s="216"/>
      <c r="F16" s="54">
        <v>16894.419999999998</v>
      </c>
      <c r="G16" s="55">
        <v>99.39</v>
      </c>
      <c r="H16" s="215"/>
    </row>
    <row r="17" spans="2:8" ht="26.25" customHeight="1" x14ac:dyDescent="0.2">
      <c r="B17" s="127" t="s">
        <v>75</v>
      </c>
      <c r="C17" s="127"/>
      <c r="D17" s="127"/>
      <c r="E17" s="93"/>
      <c r="F17" s="43">
        <v>104.1</v>
      </c>
      <c r="G17" s="52">
        <v>0.60999999999999943</v>
      </c>
      <c r="H17" s="95"/>
    </row>
    <row r="18" spans="2:8" ht="26.25" customHeight="1" x14ac:dyDescent="0.2">
      <c r="B18" s="25" t="s">
        <v>76</v>
      </c>
      <c r="C18" s="25"/>
      <c r="D18" s="25"/>
      <c r="E18" s="26"/>
      <c r="F18" s="69">
        <v>16998.52</v>
      </c>
      <c r="G18" s="70">
        <v>100</v>
      </c>
      <c r="H18" s="217"/>
    </row>
    <row r="19" spans="2:8" ht="26.25" customHeight="1" x14ac:dyDescent="0.2">
      <c r="B19" s="1"/>
    </row>
    <row r="21" spans="2:8" ht="26.25" customHeight="1" x14ac:dyDescent="0.2"/>
    <row r="22" spans="2:8" ht="24" customHeight="1" x14ac:dyDescent="0.2">
      <c r="B22" s="8" t="s">
        <v>431</v>
      </c>
      <c r="G22" s="1"/>
      <c r="H22" s="1"/>
    </row>
    <row r="23" spans="2:8" ht="24" customHeight="1" x14ac:dyDescent="0.2">
      <c r="B23" s="258" t="s">
        <v>764</v>
      </c>
      <c r="C23" s="258"/>
      <c r="D23" s="258"/>
      <c r="G23" s="1"/>
      <c r="H23" s="1"/>
    </row>
    <row r="24" spans="2:8" ht="24" customHeight="1" x14ac:dyDescent="0.2">
      <c r="B24" s="259" t="s">
        <v>433</v>
      </c>
      <c r="C24" s="261">
        <v>44377</v>
      </c>
      <c r="D24" s="261">
        <v>44408</v>
      </c>
      <c r="G24" s="1"/>
      <c r="H24" s="1"/>
    </row>
    <row r="25" spans="2:8" ht="24" customHeight="1" x14ac:dyDescent="0.2">
      <c r="B25" s="307" t="s">
        <v>434</v>
      </c>
      <c r="C25" s="308" t="s">
        <v>563</v>
      </c>
      <c r="D25" s="308" t="s">
        <v>563</v>
      </c>
      <c r="G25" s="1"/>
      <c r="H25" s="1"/>
    </row>
    <row r="26" spans="2:8" ht="24" customHeight="1" x14ac:dyDescent="0.2">
      <c r="B26" s="309" t="s">
        <v>564</v>
      </c>
      <c r="C26" s="359">
        <v>1070.57</v>
      </c>
      <c r="D26" s="310">
        <v>1073.4856</v>
      </c>
      <c r="G26" s="1"/>
      <c r="H26" s="1"/>
    </row>
    <row r="27" spans="2:8" ht="24" customHeight="1" x14ac:dyDescent="0.2">
      <c r="B27" s="309" t="s">
        <v>765</v>
      </c>
      <c r="C27" s="359">
        <v>1000</v>
      </c>
      <c r="D27" s="359">
        <v>1000</v>
      </c>
      <c r="G27" s="1"/>
      <c r="H27" s="1"/>
    </row>
    <row r="28" spans="2:8" ht="24" customHeight="1" x14ac:dyDescent="0.2">
      <c r="B28" s="309" t="s">
        <v>766</v>
      </c>
      <c r="C28" s="310">
        <v>1000.4629</v>
      </c>
      <c r="D28" s="310">
        <v>1000.0871</v>
      </c>
      <c r="G28" s="1"/>
      <c r="H28" s="1"/>
    </row>
    <row r="29" spans="2:8" ht="24" customHeight="1" x14ac:dyDescent="0.2">
      <c r="B29" s="307" t="s">
        <v>438</v>
      </c>
      <c r="C29" s="308"/>
      <c r="D29" s="308"/>
      <c r="G29" s="1"/>
      <c r="H29" s="1"/>
    </row>
    <row r="30" spans="2:8" ht="24" customHeight="1" x14ac:dyDescent="0.2">
      <c r="B30" s="309" t="s">
        <v>566</v>
      </c>
      <c r="C30" s="359">
        <v>1068.6179999999999</v>
      </c>
      <c r="D30" s="310">
        <v>1071.4826</v>
      </c>
      <c r="G30" s="1"/>
      <c r="H30" s="1"/>
    </row>
    <row r="31" spans="2:8" ht="24" customHeight="1" x14ac:dyDescent="0.2">
      <c r="B31" s="309" t="s">
        <v>765</v>
      </c>
      <c r="C31" s="359">
        <v>1000</v>
      </c>
      <c r="D31" s="359">
        <v>1000</v>
      </c>
      <c r="G31" s="1"/>
      <c r="H31" s="1"/>
    </row>
    <row r="32" spans="2:8" ht="24" customHeight="1" x14ac:dyDescent="0.2">
      <c r="B32" s="311" t="s">
        <v>766</v>
      </c>
      <c r="C32" s="333">
        <v>1000.659</v>
      </c>
      <c r="D32" s="312">
        <v>1000.3144</v>
      </c>
      <c r="G32" s="1"/>
      <c r="H32" s="1"/>
    </row>
    <row r="33" spans="2:16" ht="24" customHeight="1" x14ac:dyDescent="0.2">
      <c r="B33" s="281"/>
      <c r="C33" s="81"/>
      <c r="D33" s="81"/>
      <c r="G33" s="1"/>
      <c r="H33" s="1"/>
    </row>
    <row r="34" spans="2:16" ht="24" customHeight="1" x14ac:dyDescent="0.2">
      <c r="B34" s="481" t="s">
        <v>755</v>
      </c>
      <c r="C34" s="481"/>
      <c r="D34" s="81" t="s">
        <v>64</v>
      </c>
      <c r="G34" s="1"/>
      <c r="H34" s="1"/>
    </row>
    <row r="35" spans="2:16" ht="24" customHeight="1" x14ac:dyDescent="0.2">
      <c r="B35" s="258" t="s">
        <v>756</v>
      </c>
      <c r="C35" s="258"/>
      <c r="D35" s="81" t="s">
        <v>64</v>
      </c>
      <c r="G35" s="1"/>
      <c r="H35" s="1"/>
      <c r="L35" s="2"/>
    </row>
    <row r="36" spans="2:16" ht="24" customHeight="1" x14ac:dyDescent="0.2">
      <c r="B36" s="258" t="s">
        <v>457</v>
      </c>
      <c r="C36" s="258"/>
      <c r="D36" s="81" t="s">
        <v>64</v>
      </c>
      <c r="G36" s="1"/>
      <c r="H36" s="1"/>
    </row>
    <row r="37" spans="2:16" ht="24" customHeight="1" x14ac:dyDescent="0.2">
      <c r="B37" s="258" t="s">
        <v>458</v>
      </c>
      <c r="C37" s="258"/>
      <c r="D37" s="81" t="s">
        <v>64</v>
      </c>
      <c r="G37" s="1"/>
      <c r="H37" s="1"/>
      <c r="L37" s="2"/>
    </row>
    <row r="38" spans="2:16" ht="24" customHeight="1" x14ac:dyDescent="0.2">
      <c r="B38" s="258" t="s">
        <v>787</v>
      </c>
      <c r="C38" s="258"/>
      <c r="D38" s="81" t="s">
        <v>788</v>
      </c>
      <c r="G38" s="1"/>
      <c r="H38" s="1"/>
      <c r="L38" s="2"/>
    </row>
    <row r="39" spans="2:16" ht="24" customHeight="1" x14ac:dyDescent="0.2">
      <c r="B39" s="258" t="s">
        <v>460</v>
      </c>
      <c r="C39" s="22"/>
      <c r="D39" s="1"/>
      <c r="G39" s="1"/>
      <c r="H39" s="1"/>
      <c r="L39" s="2"/>
    </row>
    <row r="40" spans="2:16" ht="24" customHeight="1" x14ac:dyDescent="0.2">
      <c r="B40" s="482" t="s">
        <v>433</v>
      </c>
      <c r="C40" s="483"/>
      <c r="D40" s="484"/>
      <c r="G40" s="1"/>
      <c r="H40" s="1"/>
      <c r="L40" s="2"/>
    </row>
    <row r="41" spans="2:16" ht="24" customHeight="1" x14ac:dyDescent="0.2">
      <c r="B41" s="307" t="s">
        <v>434</v>
      </c>
      <c r="C41" s="378"/>
      <c r="D41" s="308" t="s">
        <v>563</v>
      </c>
      <c r="G41" s="1"/>
      <c r="H41" s="1"/>
      <c r="L41" s="2"/>
    </row>
    <row r="42" spans="2:16" ht="24" customHeight="1" x14ac:dyDescent="0.2">
      <c r="B42" s="309" t="s">
        <v>765</v>
      </c>
      <c r="C42" s="379"/>
      <c r="D42" s="359">
        <v>2.726086</v>
      </c>
      <c r="G42" s="1"/>
      <c r="H42" s="1"/>
      <c r="L42" s="81"/>
      <c r="M42" s="81"/>
      <c r="N42" s="82"/>
      <c r="O42" s="82"/>
      <c r="P42" s="81"/>
    </row>
    <row r="43" spans="2:16" ht="24" customHeight="1" x14ac:dyDescent="0.2">
      <c r="B43" s="309" t="s">
        <v>766</v>
      </c>
      <c r="C43" s="379"/>
      <c r="D43" s="359">
        <v>3.1522860000000001</v>
      </c>
      <c r="G43" s="1"/>
      <c r="H43" s="1"/>
    </row>
    <row r="44" spans="2:16" ht="24" customHeight="1" x14ac:dyDescent="0.2">
      <c r="B44" s="307" t="s">
        <v>438</v>
      </c>
      <c r="C44" s="378"/>
      <c r="D44" s="380"/>
      <c r="G44" s="1"/>
      <c r="H44" s="1"/>
      <c r="L44" s="83"/>
      <c r="M44" s="83"/>
      <c r="N44" s="83"/>
      <c r="O44" s="83"/>
      <c r="P44" s="83"/>
    </row>
    <row r="45" spans="2:16" ht="24" customHeight="1" x14ac:dyDescent="0.2">
      <c r="B45" s="309" t="s">
        <v>765</v>
      </c>
      <c r="C45" s="379"/>
      <c r="D45" s="359">
        <v>2.6710850000000002</v>
      </c>
      <c r="G45" s="1"/>
      <c r="H45" s="1"/>
      <c r="L45" s="83"/>
      <c r="M45" s="83"/>
      <c r="N45" s="83"/>
      <c r="O45" s="83"/>
      <c r="P45" s="83"/>
    </row>
    <row r="46" spans="2:16" ht="24" customHeight="1" x14ac:dyDescent="0.2">
      <c r="B46" s="311" t="s">
        <v>766</v>
      </c>
      <c r="C46" s="381"/>
      <c r="D46" s="333">
        <v>3.029747</v>
      </c>
      <c r="G46" s="1"/>
      <c r="H46" s="1"/>
      <c r="L46" s="83"/>
      <c r="M46" s="83"/>
      <c r="N46" s="83"/>
      <c r="O46" s="83"/>
      <c r="P46" s="83"/>
    </row>
    <row r="47" spans="2:16" ht="24" customHeight="1" x14ac:dyDescent="0.2">
      <c r="B47" s="485" t="s">
        <v>767</v>
      </c>
      <c r="C47" s="485"/>
      <c r="D47" s="485"/>
      <c r="G47" s="1"/>
      <c r="H47" s="1"/>
      <c r="L47" s="83"/>
      <c r="M47" s="83"/>
      <c r="N47" s="83"/>
      <c r="O47" s="83"/>
      <c r="P47" s="83"/>
    </row>
    <row r="48" spans="2:16" ht="24" customHeight="1" x14ac:dyDescent="0.2">
      <c r="B48" s="258" t="s">
        <v>461</v>
      </c>
      <c r="C48" s="258"/>
      <c r="D48" s="81" t="s">
        <v>64</v>
      </c>
      <c r="G48" s="1"/>
      <c r="H48" s="1"/>
      <c r="L48" s="83"/>
      <c r="M48" s="83"/>
      <c r="N48" s="83"/>
      <c r="O48" s="83"/>
      <c r="P48" s="83"/>
    </row>
    <row r="49" spans="2:12" ht="24" customHeight="1" x14ac:dyDescent="0.2">
      <c r="B49" s="281" t="s">
        <v>462</v>
      </c>
      <c r="C49" s="258"/>
      <c r="D49" s="81" t="s">
        <v>64</v>
      </c>
      <c r="G49" s="1"/>
      <c r="H49" s="1"/>
    </row>
    <row r="50" spans="2:12" ht="24" customHeight="1" x14ac:dyDescent="0.2">
      <c r="B50" s="471" t="s">
        <v>757</v>
      </c>
      <c r="C50" s="471"/>
      <c r="D50" s="81" t="s">
        <v>64</v>
      </c>
      <c r="G50" s="1"/>
      <c r="H50" s="1"/>
      <c r="L50" s="2"/>
    </row>
    <row r="51" spans="2:12" ht="24.75" customHeight="1" x14ac:dyDescent="0.2"/>
    <row r="52" spans="2:12" ht="24.75" customHeight="1" x14ac:dyDescent="0.2"/>
    <row r="53" spans="2:12" ht="24.75" customHeight="1" x14ac:dyDescent="0.2"/>
    <row r="54" spans="2:12" ht="24.75" customHeight="1" x14ac:dyDescent="0.2"/>
    <row r="55" spans="2:12" ht="24.75" customHeight="1" x14ac:dyDescent="0.2"/>
    <row r="56" spans="2:12" ht="24.75" customHeight="1" x14ac:dyDescent="0.2"/>
    <row r="57" spans="2:12" ht="24.75" customHeight="1" x14ac:dyDescent="0.2"/>
    <row r="58" spans="2:12" ht="24.75" customHeight="1" x14ac:dyDescent="0.2"/>
    <row r="59" spans="2:12" ht="24.75" customHeight="1" x14ac:dyDescent="0.2"/>
    <row r="60" spans="2:12" ht="24.75" customHeight="1" x14ac:dyDescent="0.2"/>
    <row r="61" spans="2:12" ht="24.75" customHeight="1" x14ac:dyDescent="0.2"/>
    <row r="62" spans="2:12" ht="24.75" customHeight="1" x14ac:dyDescent="0.2"/>
    <row r="63" spans="2:12" ht="24.75" customHeight="1" x14ac:dyDescent="0.2">
      <c r="L63" s="2"/>
    </row>
    <row r="64" spans="2:12" ht="24.75" customHeight="1" x14ac:dyDescent="0.2"/>
    <row r="65" spans="12:16" ht="24.75" customHeight="1" x14ac:dyDescent="0.2">
      <c r="L65" s="2"/>
    </row>
    <row r="66" spans="12:16" ht="24.75" customHeight="1" x14ac:dyDescent="0.2">
      <c r="L66" s="2"/>
    </row>
    <row r="73" spans="12:16" ht="26.25" customHeight="1" x14ac:dyDescent="0.2">
      <c r="L73" s="2"/>
    </row>
    <row r="75" spans="12:16" ht="26.25" customHeight="1" x14ac:dyDescent="0.2">
      <c r="L75" s="2"/>
    </row>
    <row r="76" spans="12:16" ht="26.25" customHeight="1" x14ac:dyDescent="0.2">
      <c r="L76" s="2"/>
    </row>
    <row r="77" spans="12:16" ht="26.25" customHeight="1" x14ac:dyDescent="0.2">
      <c r="L77" s="2"/>
    </row>
    <row r="78" spans="12:16" ht="26.25" customHeight="1" x14ac:dyDescent="0.2">
      <c r="L78" s="2"/>
    </row>
    <row r="79" spans="12:16" ht="26.25" customHeight="1" x14ac:dyDescent="0.2">
      <c r="L79" s="2"/>
    </row>
    <row r="80" spans="12:16" ht="26.25" customHeight="1" x14ac:dyDescent="0.2">
      <c r="L80" s="81"/>
      <c r="M80" s="81"/>
      <c r="N80" s="82"/>
      <c r="O80" s="82"/>
      <c r="P80" s="81"/>
    </row>
    <row r="81" spans="12:16" ht="26.25" customHeight="1" x14ac:dyDescent="0.2"/>
    <row r="82" spans="12:16" ht="26.25" customHeight="1" x14ac:dyDescent="0.2"/>
    <row r="83" spans="12:16" ht="26.25" customHeight="1" x14ac:dyDescent="0.2">
      <c r="L83" s="83"/>
      <c r="M83" s="83"/>
      <c r="N83" s="83"/>
      <c r="O83" s="83"/>
      <c r="P83" s="83"/>
    </row>
    <row r="84" spans="12:16" ht="26.25" customHeight="1" x14ac:dyDescent="0.2">
      <c r="L84" s="83"/>
      <c r="M84" s="83"/>
      <c r="N84" s="83"/>
      <c r="O84" s="83"/>
      <c r="P84" s="83"/>
    </row>
    <row r="85" spans="12:16" ht="26.25" customHeight="1" x14ac:dyDescent="0.2">
      <c r="L85" s="83"/>
      <c r="M85" s="83"/>
      <c r="N85" s="83"/>
      <c r="O85" s="83"/>
      <c r="P85" s="83"/>
    </row>
    <row r="86" spans="12:16" ht="26.25" customHeight="1" x14ac:dyDescent="0.2">
      <c r="L86" s="83"/>
      <c r="M86" s="83"/>
      <c r="N86" s="83"/>
      <c r="O86" s="83"/>
      <c r="P86" s="83"/>
    </row>
    <row r="87" spans="12:16" ht="26.25" customHeight="1" x14ac:dyDescent="0.2">
      <c r="L87" s="83"/>
      <c r="M87" s="83"/>
      <c r="N87" s="83"/>
      <c r="O87" s="83"/>
      <c r="P87" s="83"/>
    </row>
    <row r="88" spans="12:16" ht="26.25" customHeight="1" x14ac:dyDescent="0.2">
      <c r="L88" s="83"/>
      <c r="M88" s="83"/>
      <c r="N88" s="83"/>
      <c r="O88" s="83"/>
      <c r="P88" s="83"/>
    </row>
    <row r="89" spans="12:16" ht="26.25" customHeight="1" x14ac:dyDescent="0.2">
      <c r="L89" s="83"/>
      <c r="M89" s="83"/>
      <c r="N89" s="83"/>
      <c r="O89" s="83"/>
      <c r="P89" s="83"/>
    </row>
    <row r="91" spans="12:16" ht="26.25" customHeight="1" x14ac:dyDescent="0.2">
      <c r="L91" s="2"/>
    </row>
    <row r="92" spans="12:16" ht="26.25" customHeight="1" x14ac:dyDescent="0.2"/>
  </sheetData>
  <mergeCells count="4">
    <mergeCell ref="B34:C34"/>
    <mergeCell ref="B40:D40"/>
    <mergeCell ref="B47:D47"/>
    <mergeCell ref="B50:C50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E2E9-DF88-49F9-BF8E-DB8E319AC0E0}">
  <sheetPr>
    <tabColor theme="8" tint="-0.499984740745262"/>
    <pageSetUpPr fitToPage="1"/>
  </sheetPr>
  <dimension ref="B1:P95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6" style="7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6.25" customHeight="1" x14ac:dyDescent="0.2">
      <c r="B1" s="4" t="s">
        <v>12</v>
      </c>
      <c r="C1" s="22"/>
      <c r="D1" s="22"/>
      <c r="E1" s="22"/>
      <c r="F1" s="22"/>
      <c r="G1" s="22"/>
    </row>
    <row r="2" spans="2:8" ht="26.25" customHeight="1" x14ac:dyDescent="0.2">
      <c r="B2" s="4" t="s">
        <v>320</v>
      </c>
      <c r="C2" s="4"/>
      <c r="D2" s="4"/>
      <c r="E2" s="4"/>
      <c r="F2" s="4"/>
      <c r="G2" s="4"/>
      <c r="H2" s="1"/>
    </row>
    <row r="3" spans="2:8" ht="26.25" customHeight="1" x14ac:dyDescent="0.2">
      <c r="B3" s="4"/>
      <c r="C3" s="4"/>
      <c r="D3" s="4"/>
      <c r="E3" s="4"/>
      <c r="F3" s="4"/>
      <c r="G3" s="4"/>
      <c r="H3" s="1"/>
    </row>
    <row r="4" spans="2:8" ht="26.25" customHeight="1" x14ac:dyDescent="0.2">
      <c r="B4" s="4"/>
      <c r="C4" s="4"/>
      <c r="D4" s="4"/>
      <c r="E4" s="4"/>
      <c r="F4" s="4"/>
      <c r="G4" s="4"/>
      <c r="H4" s="1"/>
    </row>
    <row r="5" spans="2:8" ht="26.25" customHeight="1" x14ac:dyDescent="0.2">
      <c r="B5" s="4"/>
      <c r="C5" s="4"/>
      <c r="D5" s="4"/>
      <c r="E5" s="4"/>
      <c r="F5" s="4"/>
      <c r="G5" s="4"/>
      <c r="H5" s="1"/>
    </row>
    <row r="6" spans="2:8" ht="26.25" customHeight="1" x14ac:dyDescent="0.2">
      <c r="B6" s="4"/>
      <c r="C6" s="4"/>
      <c r="D6" s="4"/>
      <c r="E6" s="4"/>
      <c r="F6" s="4"/>
      <c r="G6" s="4"/>
      <c r="H6" s="1"/>
    </row>
    <row r="7" spans="2:8" ht="26.25" customHeight="1" x14ac:dyDescent="0.2">
      <c r="B7" s="4"/>
      <c r="C7" s="4"/>
      <c r="D7" s="4"/>
      <c r="E7" s="4"/>
      <c r="F7" s="4"/>
      <c r="G7" s="4"/>
      <c r="H7" s="1"/>
    </row>
    <row r="8" spans="2:8" ht="26.25" customHeight="1" x14ac:dyDescent="0.2">
      <c r="B8" s="4"/>
      <c r="C8" s="4"/>
      <c r="D8" s="4"/>
      <c r="E8" s="4"/>
      <c r="F8" s="4"/>
      <c r="G8" s="4"/>
      <c r="H8" s="1"/>
    </row>
    <row r="9" spans="2:8" ht="26.2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7" customHeight="1" x14ac:dyDescent="0.2">
      <c r="B11" s="34" t="s">
        <v>18</v>
      </c>
      <c r="C11" s="35"/>
      <c r="D11" s="35"/>
      <c r="E11" s="36"/>
      <c r="F11" s="37"/>
      <c r="G11" s="38"/>
      <c r="H11" s="39"/>
    </row>
    <row r="12" spans="2:8" ht="26.25" customHeight="1" x14ac:dyDescent="0.2">
      <c r="B12" s="126"/>
      <c r="C12" s="127"/>
      <c r="D12" s="127"/>
      <c r="E12" s="93"/>
      <c r="F12" s="94"/>
      <c r="G12" s="44"/>
      <c r="H12" s="95"/>
    </row>
    <row r="13" spans="2:8" ht="26.2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15" customHeight="1" x14ac:dyDescent="0.2">
      <c r="B14" s="41" t="s">
        <v>215</v>
      </c>
      <c r="C14" s="41" t="s">
        <v>216</v>
      </c>
      <c r="D14" s="41" t="s">
        <v>27</v>
      </c>
      <c r="E14" s="42">
        <v>5000000</v>
      </c>
      <c r="F14" s="43">
        <v>5142.53</v>
      </c>
      <c r="G14" s="174">
        <v>15.42</v>
      </c>
      <c r="H14" s="174">
        <v>3.8078000000000003</v>
      </c>
    </row>
    <row r="15" spans="2:8" ht="15" customHeight="1" x14ac:dyDescent="0.2">
      <c r="B15" s="41" t="s">
        <v>217</v>
      </c>
      <c r="C15" s="41" t="s">
        <v>218</v>
      </c>
      <c r="D15" s="41" t="s">
        <v>27</v>
      </c>
      <c r="E15" s="42">
        <v>5000000</v>
      </c>
      <c r="F15" s="43">
        <v>5139.16</v>
      </c>
      <c r="G15" s="174">
        <v>15.409999999999998</v>
      </c>
      <c r="H15" s="174">
        <v>3.8093000000000004</v>
      </c>
    </row>
    <row r="16" spans="2:8" ht="15" customHeight="1" x14ac:dyDescent="0.2">
      <c r="B16" s="41" t="s">
        <v>219</v>
      </c>
      <c r="C16" s="41" t="s">
        <v>220</v>
      </c>
      <c r="D16" s="41" t="s">
        <v>221</v>
      </c>
      <c r="E16" s="42">
        <v>2500000</v>
      </c>
      <c r="F16" s="43">
        <v>3334.99</v>
      </c>
      <c r="G16" s="174">
        <v>10</v>
      </c>
      <c r="H16" s="174">
        <v>4.6749999999999998</v>
      </c>
    </row>
    <row r="17" spans="2:8" ht="15" customHeight="1" x14ac:dyDescent="0.2">
      <c r="B17" s="41" t="s">
        <v>222</v>
      </c>
      <c r="C17" s="41" t="s">
        <v>223</v>
      </c>
      <c r="D17" s="41" t="s">
        <v>22</v>
      </c>
      <c r="E17" s="42">
        <v>2500000</v>
      </c>
      <c r="F17" s="43">
        <v>3311.89</v>
      </c>
      <c r="G17" s="174">
        <v>9.93</v>
      </c>
      <c r="H17" s="174">
        <v>4.3649000000000004</v>
      </c>
    </row>
    <row r="18" spans="2:8" ht="15" customHeight="1" x14ac:dyDescent="0.2">
      <c r="B18" s="41" t="s">
        <v>224</v>
      </c>
      <c r="C18" s="41" t="s">
        <v>225</v>
      </c>
      <c r="D18" s="41" t="s">
        <v>27</v>
      </c>
      <c r="E18" s="42">
        <v>2900000</v>
      </c>
      <c r="F18" s="43">
        <v>2953.37</v>
      </c>
      <c r="G18" s="174">
        <v>8.86</v>
      </c>
      <c r="H18" s="174">
        <v>3.8028</v>
      </c>
    </row>
    <row r="19" spans="2:8" ht="15" customHeight="1" x14ac:dyDescent="0.2">
      <c r="B19" s="41" t="s">
        <v>226</v>
      </c>
      <c r="C19" s="41" t="s">
        <v>227</v>
      </c>
      <c r="D19" s="41" t="s">
        <v>44</v>
      </c>
      <c r="E19" s="42">
        <v>2590000</v>
      </c>
      <c r="F19" s="43">
        <v>2686.57</v>
      </c>
      <c r="G19" s="174">
        <v>8.06</v>
      </c>
      <c r="H19" s="174">
        <v>4.3500999999999994</v>
      </c>
    </row>
    <row r="20" spans="2:8" ht="15" customHeight="1" x14ac:dyDescent="0.2">
      <c r="B20" s="41" t="s">
        <v>228</v>
      </c>
      <c r="C20" s="41" t="s">
        <v>229</v>
      </c>
      <c r="D20" s="41" t="s">
        <v>27</v>
      </c>
      <c r="E20" s="42">
        <v>2500000</v>
      </c>
      <c r="F20" s="43">
        <v>2579.0500000000002</v>
      </c>
      <c r="G20" s="174">
        <v>7.7399999999999993</v>
      </c>
      <c r="H20" s="174">
        <v>3.7458</v>
      </c>
    </row>
    <row r="21" spans="2:8" ht="15" customHeight="1" x14ac:dyDescent="0.2">
      <c r="B21" s="41" t="s">
        <v>150</v>
      </c>
      <c r="C21" s="41" t="s">
        <v>151</v>
      </c>
      <c r="D21" s="41" t="s">
        <v>22</v>
      </c>
      <c r="E21" s="42">
        <v>1370000</v>
      </c>
      <c r="F21" s="43">
        <v>1398.36</v>
      </c>
      <c r="G21" s="174">
        <v>4.1900000000000004</v>
      </c>
      <c r="H21" s="174">
        <v>3.8841000000000001</v>
      </c>
    </row>
    <row r="22" spans="2:8" ht="15" customHeight="1" x14ac:dyDescent="0.2">
      <c r="B22" s="41" t="s">
        <v>230</v>
      </c>
      <c r="C22" s="41" t="s">
        <v>231</v>
      </c>
      <c r="D22" s="41" t="s">
        <v>27</v>
      </c>
      <c r="E22" s="42">
        <v>500000</v>
      </c>
      <c r="F22" s="43">
        <v>515.16</v>
      </c>
      <c r="G22" s="174">
        <v>1.55</v>
      </c>
      <c r="H22" s="174">
        <v>3.8080999999999996</v>
      </c>
    </row>
    <row r="23" spans="2:8" ht="15" customHeight="1" x14ac:dyDescent="0.2">
      <c r="B23" s="41" t="s">
        <v>232</v>
      </c>
      <c r="C23" s="41" t="s">
        <v>233</v>
      </c>
      <c r="D23" s="41" t="s">
        <v>27</v>
      </c>
      <c r="E23" s="42">
        <v>500000</v>
      </c>
      <c r="F23" s="43">
        <v>512.71</v>
      </c>
      <c r="G23" s="174">
        <v>1.54</v>
      </c>
      <c r="H23" s="174">
        <v>3.7192999999999996</v>
      </c>
    </row>
    <row r="24" spans="2:8" ht="15" customHeight="1" x14ac:dyDescent="0.2">
      <c r="B24" s="41" t="s">
        <v>234</v>
      </c>
      <c r="C24" s="41" t="s">
        <v>235</v>
      </c>
      <c r="D24" s="41" t="s">
        <v>22</v>
      </c>
      <c r="E24" s="42">
        <v>410000</v>
      </c>
      <c r="F24" s="43">
        <v>410.58</v>
      </c>
      <c r="G24" s="174">
        <v>1.23</v>
      </c>
      <c r="H24" s="174">
        <v>3.4556000000000004</v>
      </c>
    </row>
    <row r="25" spans="2:8" ht="15" customHeight="1" x14ac:dyDescent="0.2">
      <c r="B25" s="41" t="s">
        <v>236</v>
      </c>
      <c r="C25" s="41" t="s">
        <v>237</v>
      </c>
      <c r="D25" s="41" t="s">
        <v>22</v>
      </c>
      <c r="E25" s="42">
        <v>400000</v>
      </c>
      <c r="F25" s="43">
        <v>406.62</v>
      </c>
      <c r="G25" s="174">
        <v>1.22</v>
      </c>
      <c r="H25" s="174">
        <v>3.84</v>
      </c>
    </row>
    <row r="26" spans="2:8" ht="15" customHeight="1" x14ac:dyDescent="0.2">
      <c r="B26" s="41" t="s">
        <v>238</v>
      </c>
      <c r="C26" s="41" t="s">
        <v>239</v>
      </c>
      <c r="D26" s="41" t="s">
        <v>27</v>
      </c>
      <c r="E26" s="42">
        <v>200000</v>
      </c>
      <c r="F26" s="43">
        <v>207.13</v>
      </c>
      <c r="G26" s="174">
        <v>0.62</v>
      </c>
      <c r="H26" s="174">
        <v>3.7311999999999999</v>
      </c>
    </row>
    <row r="27" spans="2:8" ht="15" customHeight="1" x14ac:dyDescent="0.2">
      <c r="B27" s="41" t="s">
        <v>240</v>
      </c>
      <c r="C27" s="41" t="s">
        <v>241</v>
      </c>
      <c r="D27" s="41" t="s">
        <v>22</v>
      </c>
      <c r="E27" s="42">
        <v>150000</v>
      </c>
      <c r="F27" s="43">
        <v>151.47999999999999</v>
      </c>
      <c r="G27" s="174">
        <v>0.44999999999999996</v>
      </c>
      <c r="H27" s="174">
        <v>3.4750000000000005</v>
      </c>
    </row>
    <row r="28" spans="2:8" ht="15" customHeight="1" x14ac:dyDescent="0.2">
      <c r="B28" s="41" t="s">
        <v>242</v>
      </c>
      <c r="C28" s="41" t="s">
        <v>243</v>
      </c>
      <c r="D28" s="41" t="s">
        <v>27</v>
      </c>
      <c r="E28" s="42">
        <v>100000</v>
      </c>
      <c r="F28" s="43">
        <v>103.28</v>
      </c>
      <c r="G28" s="174">
        <v>0.31</v>
      </c>
      <c r="H28" s="174">
        <v>3.7563</v>
      </c>
    </row>
    <row r="29" spans="2:8" ht="15" customHeight="1" x14ac:dyDescent="0.2">
      <c r="B29" s="41" t="s">
        <v>244</v>
      </c>
      <c r="C29" s="41" t="s">
        <v>245</v>
      </c>
      <c r="D29" s="41" t="s">
        <v>37</v>
      </c>
      <c r="E29" s="42">
        <v>100000</v>
      </c>
      <c r="F29" s="43">
        <v>102.24</v>
      </c>
      <c r="G29" s="174">
        <v>0.31</v>
      </c>
      <c r="H29" s="174">
        <v>4.0899000000000001</v>
      </c>
    </row>
    <row r="30" spans="2:8" ht="15" customHeight="1" x14ac:dyDescent="0.2">
      <c r="B30" s="41" t="s">
        <v>246</v>
      </c>
      <c r="C30" s="41" t="s">
        <v>247</v>
      </c>
      <c r="D30" s="41" t="s">
        <v>27</v>
      </c>
      <c r="E30" s="42">
        <v>99000</v>
      </c>
      <c r="F30" s="43">
        <v>101.5</v>
      </c>
      <c r="G30" s="174">
        <v>0.3</v>
      </c>
      <c r="H30" s="174">
        <v>3.7358000000000002</v>
      </c>
    </row>
    <row r="31" spans="2:8" ht="15" customHeight="1" x14ac:dyDescent="0.2">
      <c r="B31" s="41" t="s">
        <v>173</v>
      </c>
      <c r="C31" s="41" t="s">
        <v>174</v>
      </c>
      <c r="D31" s="41" t="s">
        <v>44</v>
      </c>
      <c r="E31" s="42">
        <v>90000</v>
      </c>
      <c r="F31" s="43">
        <v>91.46</v>
      </c>
      <c r="G31" s="174">
        <v>0.27</v>
      </c>
      <c r="H31" s="174">
        <v>3.6351</v>
      </c>
    </row>
    <row r="32" spans="2:8" ht="15" customHeight="1" x14ac:dyDescent="0.2">
      <c r="B32" s="41" t="s">
        <v>248</v>
      </c>
      <c r="C32" s="41" t="s">
        <v>249</v>
      </c>
      <c r="D32" s="41" t="s">
        <v>44</v>
      </c>
      <c r="E32" s="42">
        <v>80000</v>
      </c>
      <c r="F32" s="43">
        <v>81.28</v>
      </c>
      <c r="G32" s="174">
        <v>0.24</v>
      </c>
      <c r="H32" s="174">
        <v>3.66</v>
      </c>
    </row>
    <row r="33" spans="2:8" ht="15" customHeight="1" x14ac:dyDescent="0.2">
      <c r="B33" s="41" t="s">
        <v>250</v>
      </c>
      <c r="C33" s="41" t="s">
        <v>251</v>
      </c>
      <c r="D33" s="41" t="s">
        <v>22</v>
      </c>
      <c r="E33" s="42">
        <v>20000</v>
      </c>
      <c r="F33" s="43">
        <v>20.73</v>
      </c>
      <c r="G33" s="174">
        <v>0.06</v>
      </c>
      <c r="H33" s="174">
        <v>4.07</v>
      </c>
    </row>
    <row r="34" spans="2:8" ht="26.25" customHeight="1" x14ac:dyDescent="0.2">
      <c r="B34" s="40" t="s">
        <v>62</v>
      </c>
      <c r="C34" s="40"/>
      <c r="D34" s="40"/>
      <c r="E34" s="53"/>
      <c r="F34" s="54">
        <v>29250.09</v>
      </c>
      <c r="G34" s="184">
        <v>87.71</v>
      </c>
      <c r="H34" s="185"/>
    </row>
    <row r="35" spans="2:8" ht="26.25" customHeight="1" x14ac:dyDescent="0.2">
      <c r="B35" s="41"/>
      <c r="C35" s="41"/>
      <c r="D35" s="41"/>
      <c r="E35" s="42"/>
      <c r="F35" s="43"/>
      <c r="G35" s="174"/>
      <c r="H35" s="174"/>
    </row>
    <row r="36" spans="2:8" ht="26.25" customHeight="1" x14ac:dyDescent="0.2">
      <c r="B36" s="46" t="s">
        <v>63</v>
      </c>
      <c r="C36" s="46"/>
      <c r="D36" s="46"/>
      <c r="E36" s="122"/>
      <c r="F36" s="123"/>
      <c r="G36" s="186"/>
      <c r="H36" s="186"/>
    </row>
    <row r="37" spans="2:8" ht="26.25" customHeight="1" x14ac:dyDescent="0.2">
      <c r="B37" s="41" t="s">
        <v>252</v>
      </c>
      <c r="C37" s="41" t="s">
        <v>253</v>
      </c>
      <c r="D37" s="41" t="s">
        <v>22</v>
      </c>
      <c r="E37" s="42">
        <v>2500000</v>
      </c>
      <c r="F37" s="43">
        <v>2556.4299999999998</v>
      </c>
      <c r="G37" s="174">
        <v>7.6700000000000008</v>
      </c>
      <c r="H37" s="174">
        <v>4.5350000000000001</v>
      </c>
    </row>
    <row r="38" spans="2:8" ht="26.25" customHeight="1" x14ac:dyDescent="0.2">
      <c r="B38" s="40" t="s">
        <v>62</v>
      </c>
      <c r="C38" s="40"/>
      <c r="D38" s="40"/>
      <c r="E38" s="53"/>
      <c r="F38" s="54">
        <v>2556.4299999999998</v>
      </c>
      <c r="G38" s="184">
        <v>7.6700000000000008</v>
      </c>
      <c r="H38" s="185"/>
    </row>
    <row r="39" spans="2:8" ht="26.25" customHeight="1" x14ac:dyDescent="0.2">
      <c r="B39" s="40"/>
      <c r="C39" s="40"/>
      <c r="D39" s="40"/>
      <c r="E39" s="53"/>
      <c r="F39" s="107"/>
      <c r="G39" s="185"/>
      <c r="H39" s="185"/>
    </row>
    <row r="40" spans="2:8" ht="26.25" customHeight="1" x14ac:dyDescent="0.2">
      <c r="B40" s="46" t="s">
        <v>65</v>
      </c>
      <c r="C40" s="47"/>
      <c r="D40" s="47"/>
      <c r="E40" s="57"/>
      <c r="F40" s="58"/>
      <c r="G40" s="187"/>
      <c r="H40" s="187"/>
    </row>
    <row r="41" spans="2:8" ht="26.25" customHeight="1" x14ac:dyDescent="0.2">
      <c r="B41" s="40"/>
      <c r="C41" s="41"/>
      <c r="D41" s="41"/>
      <c r="E41" s="42"/>
      <c r="F41" s="60">
        <v>0</v>
      </c>
      <c r="G41" s="142">
        <v>0</v>
      </c>
      <c r="H41" s="174"/>
    </row>
    <row r="42" spans="2:8" ht="26.25" customHeight="1" x14ac:dyDescent="0.2">
      <c r="B42" s="40" t="s">
        <v>62</v>
      </c>
      <c r="C42" s="41"/>
      <c r="D42" s="41"/>
      <c r="E42" s="42"/>
      <c r="F42" s="54" t="s">
        <v>64</v>
      </c>
      <c r="G42" s="184" t="s">
        <v>64</v>
      </c>
      <c r="H42" s="174"/>
    </row>
    <row r="43" spans="2:8" ht="26.25" customHeight="1" x14ac:dyDescent="0.2">
      <c r="B43" s="41"/>
      <c r="C43" s="41"/>
      <c r="D43" s="41"/>
      <c r="E43" s="42"/>
      <c r="F43" s="43"/>
      <c r="G43" s="174"/>
      <c r="H43" s="174"/>
    </row>
    <row r="44" spans="2:8" ht="26.25" customHeight="1" x14ac:dyDescent="0.2">
      <c r="B44" s="64" t="s">
        <v>66</v>
      </c>
      <c r="C44" s="64"/>
      <c r="D44" s="64"/>
      <c r="E44" s="65"/>
      <c r="F44" s="54">
        <v>31806.52</v>
      </c>
      <c r="G44" s="184">
        <v>95.38</v>
      </c>
      <c r="H44" s="185"/>
    </row>
    <row r="45" spans="2:8" ht="26.25" customHeight="1" x14ac:dyDescent="0.2">
      <c r="B45" s="41"/>
      <c r="C45" s="41"/>
      <c r="D45" s="41"/>
      <c r="E45" s="42"/>
      <c r="F45" s="43"/>
      <c r="G45" s="174"/>
      <c r="H45" s="174"/>
    </row>
    <row r="46" spans="2:8" ht="26.25" customHeight="1" x14ac:dyDescent="0.2">
      <c r="B46" s="34" t="s">
        <v>254</v>
      </c>
      <c r="C46" s="35"/>
      <c r="D46" s="35"/>
      <c r="E46" s="36"/>
      <c r="F46" s="37"/>
      <c r="G46" s="188"/>
      <c r="H46" s="188"/>
    </row>
    <row r="47" spans="2:8" ht="26.25" customHeight="1" x14ac:dyDescent="0.2">
      <c r="B47" s="41" t="s">
        <v>213</v>
      </c>
      <c r="C47" s="41" t="s">
        <v>214</v>
      </c>
      <c r="D47" s="41"/>
      <c r="E47" s="42">
        <v>11588.806</v>
      </c>
      <c r="F47" s="43">
        <v>31.42</v>
      </c>
      <c r="G47" s="174">
        <v>0.09</v>
      </c>
      <c r="H47" s="174"/>
    </row>
    <row r="48" spans="2:8" ht="26.25" customHeight="1" x14ac:dyDescent="0.2">
      <c r="B48" s="40" t="s">
        <v>62</v>
      </c>
      <c r="C48" s="40"/>
      <c r="D48" s="40"/>
      <c r="E48" s="53"/>
      <c r="F48" s="54">
        <v>31.42</v>
      </c>
      <c r="G48" s="184">
        <v>0.09</v>
      </c>
      <c r="H48" s="185"/>
    </row>
    <row r="49" spans="2:8" ht="26.25" customHeight="1" x14ac:dyDescent="0.2">
      <c r="B49" s="41"/>
      <c r="C49" s="41"/>
      <c r="D49" s="41"/>
      <c r="E49" s="42"/>
      <c r="F49" s="43"/>
      <c r="G49" s="174"/>
      <c r="H49" s="174"/>
    </row>
    <row r="50" spans="2:8" ht="26.25" customHeight="1" x14ac:dyDescent="0.2">
      <c r="B50" s="64" t="s">
        <v>66</v>
      </c>
      <c r="C50" s="64"/>
      <c r="D50" s="64"/>
      <c r="E50" s="65"/>
      <c r="F50" s="54">
        <v>31.42</v>
      </c>
      <c r="G50" s="184">
        <v>0.09</v>
      </c>
      <c r="H50" s="185"/>
    </row>
    <row r="51" spans="2:8" ht="26.25" customHeight="1" x14ac:dyDescent="0.2">
      <c r="B51" s="41"/>
      <c r="C51" s="41"/>
      <c r="D51" s="41"/>
      <c r="E51" s="42"/>
      <c r="F51" s="43"/>
      <c r="G51" s="174"/>
      <c r="H51" s="174"/>
    </row>
    <row r="52" spans="2:8" ht="26.25" customHeight="1" x14ac:dyDescent="0.2">
      <c r="B52" s="34" t="s">
        <v>74</v>
      </c>
      <c r="C52" s="35"/>
      <c r="D52" s="35"/>
      <c r="E52" s="36"/>
      <c r="F52" s="37"/>
      <c r="G52" s="188"/>
      <c r="H52" s="188"/>
    </row>
    <row r="53" spans="2:8" ht="26.25" customHeight="1" x14ac:dyDescent="0.2">
      <c r="B53" s="41"/>
      <c r="C53" s="41"/>
      <c r="D53" s="41"/>
      <c r="E53" s="42"/>
      <c r="F53" s="43">
        <v>41.86</v>
      </c>
      <c r="G53" s="174">
        <v>0.13</v>
      </c>
      <c r="H53" s="174"/>
    </row>
    <row r="54" spans="2:8" ht="26.25" customHeight="1" x14ac:dyDescent="0.2">
      <c r="B54" s="40" t="s">
        <v>62</v>
      </c>
      <c r="C54" s="40"/>
      <c r="D54" s="40"/>
      <c r="E54" s="53"/>
      <c r="F54" s="54">
        <v>41.86</v>
      </c>
      <c r="G54" s="184">
        <v>0.13</v>
      </c>
      <c r="H54" s="185"/>
    </row>
    <row r="55" spans="2:8" ht="26.25" customHeight="1" x14ac:dyDescent="0.2">
      <c r="B55" s="41"/>
      <c r="C55" s="41"/>
      <c r="D55" s="41"/>
      <c r="E55" s="42"/>
      <c r="F55" s="43"/>
      <c r="G55" s="174"/>
      <c r="H55" s="174"/>
    </row>
    <row r="56" spans="2:8" ht="26.25" customHeight="1" x14ac:dyDescent="0.2">
      <c r="B56" s="64" t="s">
        <v>66</v>
      </c>
      <c r="C56" s="64"/>
      <c r="D56" s="64"/>
      <c r="E56" s="65"/>
      <c r="F56" s="54">
        <v>41.86</v>
      </c>
      <c r="G56" s="184">
        <v>0.13</v>
      </c>
      <c r="H56" s="185"/>
    </row>
    <row r="57" spans="2:8" ht="26.25" customHeight="1" x14ac:dyDescent="0.2">
      <c r="B57" s="41" t="s">
        <v>75</v>
      </c>
      <c r="C57" s="41"/>
      <c r="D57" s="41"/>
      <c r="E57" s="42"/>
      <c r="F57" s="43">
        <v>1461.55</v>
      </c>
      <c r="G57" s="174">
        <v>4.4000000000000039</v>
      </c>
      <c r="H57" s="174"/>
    </row>
    <row r="58" spans="2:8" ht="26.25" customHeight="1" x14ac:dyDescent="0.2">
      <c r="B58" s="67" t="s">
        <v>76</v>
      </c>
      <c r="C58" s="67"/>
      <c r="D58" s="67"/>
      <c r="E58" s="68"/>
      <c r="F58" s="69">
        <v>33341.35</v>
      </c>
      <c r="G58" s="189">
        <v>100</v>
      </c>
      <c r="H58" s="189"/>
    </row>
    <row r="59" spans="2:8" ht="24" customHeight="1" x14ac:dyDescent="0.2">
      <c r="B59" s="40" t="s">
        <v>105</v>
      </c>
      <c r="C59" s="41"/>
      <c r="D59" s="41"/>
      <c r="E59" s="42"/>
      <c r="F59" s="43"/>
      <c r="G59" s="174"/>
      <c r="H59" s="174"/>
    </row>
    <row r="60" spans="2:8" ht="24" customHeight="1" x14ac:dyDescent="0.2">
      <c r="B60" s="40" t="s">
        <v>77</v>
      </c>
      <c r="C60" s="41"/>
      <c r="D60" s="41"/>
      <c r="E60" s="42"/>
      <c r="F60" s="43"/>
      <c r="G60" s="174"/>
      <c r="H60" s="174"/>
    </row>
    <row r="61" spans="2:8" ht="20.25" customHeight="1" x14ac:dyDescent="0.2">
      <c r="B61" s="98" t="s">
        <v>160</v>
      </c>
      <c r="C61" s="98"/>
      <c r="D61" s="98"/>
      <c r="E61" s="77"/>
      <c r="F61" s="78"/>
      <c r="G61" s="190"/>
      <c r="H61" s="190"/>
    </row>
    <row r="62" spans="2:8" ht="26.25" customHeight="1" x14ac:dyDescent="0.2">
      <c r="B62" s="8"/>
    </row>
    <row r="65" spans="2:4" ht="27" customHeight="1" x14ac:dyDescent="0.2">
      <c r="B65" s="8" t="s">
        <v>431</v>
      </c>
    </row>
    <row r="66" spans="2:4" ht="27" customHeight="1" x14ac:dyDescent="0.2">
      <c r="B66" s="258" t="s">
        <v>764</v>
      </c>
      <c r="C66" s="258"/>
      <c r="D66" s="258"/>
    </row>
    <row r="67" spans="2:4" ht="27" customHeight="1" x14ac:dyDescent="0.2">
      <c r="B67" s="259" t="s">
        <v>433</v>
      </c>
      <c r="C67" s="261">
        <v>44377</v>
      </c>
      <c r="D67" s="261">
        <v>44408</v>
      </c>
    </row>
    <row r="68" spans="2:4" ht="27" customHeight="1" x14ac:dyDescent="0.2">
      <c r="B68" s="307" t="s">
        <v>434</v>
      </c>
      <c r="C68" s="308" t="s">
        <v>563</v>
      </c>
      <c r="D68" s="308" t="s">
        <v>563</v>
      </c>
    </row>
    <row r="69" spans="2:4" ht="27" customHeight="1" x14ac:dyDescent="0.2">
      <c r="B69" s="309" t="s">
        <v>564</v>
      </c>
      <c r="C69" s="310">
        <v>1317.1185</v>
      </c>
      <c r="D69" s="359">
        <v>1323.604</v>
      </c>
    </row>
    <row r="70" spans="2:4" ht="27" customHeight="1" x14ac:dyDescent="0.2">
      <c r="B70" s="307" t="s">
        <v>438</v>
      </c>
      <c r="C70" s="308"/>
      <c r="D70" s="308"/>
    </row>
    <row r="71" spans="2:4" ht="27" customHeight="1" x14ac:dyDescent="0.2">
      <c r="B71" s="311" t="s">
        <v>566</v>
      </c>
      <c r="C71" s="312">
        <v>1308.3732</v>
      </c>
      <c r="D71" s="312">
        <v>1314.5644</v>
      </c>
    </row>
    <row r="72" spans="2:4" ht="27" customHeight="1" x14ac:dyDescent="0.2">
      <c r="B72" s="281"/>
      <c r="C72" s="81"/>
      <c r="D72" s="81"/>
    </row>
    <row r="73" spans="2:4" ht="27" customHeight="1" x14ac:dyDescent="0.2">
      <c r="B73" s="481" t="s">
        <v>755</v>
      </c>
      <c r="C73" s="481"/>
      <c r="D73" s="81" t="s">
        <v>64</v>
      </c>
    </row>
    <row r="74" spans="2:4" ht="27" customHeight="1" x14ac:dyDescent="0.2">
      <c r="B74" s="258" t="s">
        <v>756</v>
      </c>
      <c r="C74" s="258"/>
      <c r="D74" s="81" t="s">
        <v>64</v>
      </c>
    </row>
    <row r="75" spans="2:4" ht="27" customHeight="1" x14ac:dyDescent="0.2">
      <c r="B75" s="258" t="s">
        <v>457</v>
      </c>
      <c r="C75" s="258"/>
      <c r="D75" s="81" t="s">
        <v>64</v>
      </c>
    </row>
    <row r="76" spans="2:4" ht="27" customHeight="1" x14ac:dyDescent="0.2">
      <c r="B76" s="258" t="s">
        <v>458</v>
      </c>
      <c r="C76" s="258"/>
      <c r="D76" s="81" t="s">
        <v>64</v>
      </c>
    </row>
    <row r="77" spans="2:4" ht="27" customHeight="1" x14ac:dyDescent="0.2">
      <c r="B77" s="258" t="s">
        <v>763</v>
      </c>
      <c r="C77" s="258"/>
      <c r="D77" s="81">
        <v>0.61</v>
      </c>
    </row>
    <row r="78" spans="2:4" ht="27" customHeight="1" x14ac:dyDescent="0.2">
      <c r="B78" s="258" t="s">
        <v>460</v>
      </c>
      <c r="C78" s="22"/>
      <c r="D78" s="81" t="s">
        <v>64</v>
      </c>
    </row>
    <row r="79" spans="2:4" ht="27" customHeight="1" x14ac:dyDescent="0.2">
      <c r="B79" s="258" t="s">
        <v>461</v>
      </c>
      <c r="C79" s="258"/>
      <c r="D79" s="81" t="s">
        <v>64</v>
      </c>
    </row>
    <row r="80" spans="2:4" ht="27" customHeight="1" x14ac:dyDescent="0.2">
      <c r="B80" s="281" t="s">
        <v>462</v>
      </c>
      <c r="C80" s="258"/>
      <c r="D80" s="81" t="s">
        <v>64</v>
      </c>
    </row>
    <row r="81" spans="2:16" ht="27" customHeight="1" x14ac:dyDescent="0.2">
      <c r="B81" s="471" t="s">
        <v>757</v>
      </c>
      <c r="C81" s="471"/>
      <c r="D81" s="81" t="s">
        <v>64</v>
      </c>
    </row>
    <row r="82" spans="2:16" ht="26.25" customHeight="1" x14ac:dyDescent="0.2">
      <c r="L82" s="81"/>
      <c r="M82" s="81"/>
      <c r="N82" s="82"/>
      <c r="O82" s="82"/>
      <c r="P82" s="81"/>
    </row>
    <row r="83" spans="2:16" ht="26.25" customHeight="1" x14ac:dyDescent="0.2"/>
    <row r="84" spans="2:16" ht="26.25" customHeight="1" x14ac:dyDescent="0.2"/>
    <row r="85" spans="2:16" ht="26.25" customHeight="1" x14ac:dyDescent="0.2">
      <c r="L85" s="83"/>
      <c r="M85" s="83"/>
      <c r="N85" s="83"/>
      <c r="O85" s="83"/>
      <c r="P85" s="83"/>
    </row>
    <row r="86" spans="2:16" ht="26.25" customHeight="1" x14ac:dyDescent="0.2">
      <c r="L86" s="83"/>
      <c r="M86" s="83"/>
      <c r="N86" s="83"/>
      <c r="O86" s="83"/>
      <c r="P86" s="83"/>
    </row>
    <row r="87" spans="2:16" ht="26.25" customHeight="1" x14ac:dyDescent="0.2">
      <c r="L87" s="83"/>
      <c r="M87" s="83"/>
      <c r="N87" s="83"/>
      <c r="O87" s="83"/>
      <c r="P87" s="83"/>
    </row>
    <row r="88" spans="2:16" ht="26.25" customHeight="1" x14ac:dyDescent="0.2">
      <c r="L88" s="83"/>
      <c r="M88" s="83"/>
      <c r="N88" s="83"/>
      <c r="O88" s="83"/>
      <c r="P88" s="83"/>
    </row>
    <row r="89" spans="2:16" ht="26.25" customHeight="1" x14ac:dyDescent="0.2">
      <c r="L89" s="83"/>
      <c r="M89" s="83"/>
      <c r="N89" s="83"/>
      <c r="O89" s="83"/>
      <c r="P89" s="83"/>
    </row>
    <row r="90" spans="2:16" ht="26.25" customHeight="1" x14ac:dyDescent="0.2">
      <c r="L90" s="83"/>
      <c r="M90" s="83"/>
      <c r="N90" s="83"/>
      <c r="O90" s="83"/>
      <c r="P90" s="83"/>
    </row>
    <row r="91" spans="2:16" ht="26.25" customHeight="1" x14ac:dyDescent="0.2">
      <c r="L91" s="83"/>
      <c r="M91" s="83"/>
      <c r="N91" s="83"/>
      <c r="O91" s="83"/>
      <c r="P91" s="83"/>
    </row>
    <row r="92" spans="2:16" ht="26.25" customHeight="1" x14ac:dyDescent="0.2"/>
    <row r="93" spans="2:16" ht="26.25" customHeight="1" x14ac:dyDescent="0.2">
      <c r="L93" s="2"/>
    </row>
    <row r="94" spans="2:16" ht="26.25" customHeight="1" x14ac:dyDescent="0.2"/>
    <row r="95" spans="2:16" ht="26.25" customHeight="1" x14ac:dyDescent="0.2"/>
  </sheetData>
  <mergeCells count="2">
    <mergeCell ref="B73:C73"/>
    <mergeCell ref="B81:C81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BAB1C-AD11-49BE-A4D3-E217611F2F59}">
  <sheetPr>
    <tabColor theme="8" tint="-0.499984740745262"/>
    <pageSetUpPr fitToPage="1"/>
  </sheetPr>
  <dimension ref="B1:P95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8.28515625" style="7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7.75" customHeight="1" x14ac:dyDescent="0.2">
      <c r="B1" s="4" t="s">
        <v>13</v>
      </c>
      <c r="C1" s="22"/>
      <c r="D1" s="22"/>
      <c r="E1" s="22"/>
      <c r="F1" s="22"/>
      <c r="G1" s="22"/>
    </row>
    <row r="2" spans="2:8" ht="27.75" customHeight="1" x14ac:dyDescent="0.2">
      <c r="B2" s="4" t="s">
        <v>320</v>
      </c>
      <c r="C2" s="4"/>
      <c r="D2" s="4"/>
      <c r="E2" s="4"/>
      <c r="F2" s="4"/>
      <c r="G2" s="4"/>
      <c r="H2" s="1"/>
    </row>
    <row r="3" spans="2:8" ht="27.75" customHeight="1" x14ac:dyDescent="0.2">
      <c r="B3" s="4"/>
      <c r="C3" s="4"/>
      <c r="D3" s="4"/>
      <c r="E3" s="4"/>
      <c r="F3" s="4"/>
      <c r="G3" s="4"/>
      <c r="H3" s="1"/>
    </row>
    <row r="4" spans="2:8" ht="27.75" customHeight="1" x14ac:dyDescent="0.2">
      <c r="B4" s="4"/>
      <c r="C4" s="4"/>
      <c r="D4" s="4"/>
      <c r="E4" s="4"/>
      <c r="F4" s="4"/>
      <c r="G4" s="4"/>
      <c r="H4" s="1"/>
    </row>
    <row r="5" spans="2:8" ht="27.75" customHeight="1" x14ac:dyDescent="0.2">
      <c r="B5" s="4"/>
      <c r="C5" s="4"/>
      <c r="D5" s="4"/>
      <c r="E5" s="4"/>
      <c r="F5" s="4"/>
      <c r="G5" s="4"/>
      <c r="H5" s="1"/>
    </row>
    <row r="6" spans="2:8" ht="27.75" customHeight="1" x14ac:dyDescent="0.2">
      <c r="B6" s="4"/>
      <c r="C6" s="4"/>
      <c r="D6" s="4"/>
      <c r="E6" s="4"/>
      <c r="F6" s="4"/>
      <c r="G6" s="4"/>
      <c r="H6" s="1"/>
    </row>
    <row r="7" spans="2:8" ht="27.75" customHeight="1" x14ac:dyDescent="0.2">
      <c r="B7" s="4"/>
      <c r="C7" s="4"/>
      <c r="D7" s="4"/>
      <c r="E7" s="4"/>
      <c r="F7" s="4"/>
      <c r="G7" s="4"/>
      <c r="H7" s="1"/>
    </row>
    <row r="8" spans="2:8" ht="27.75" customHeight="1" x14ac:dyDescent="0.2">
      <c r="B8" s="4"/>
      <c r="C8" s="4"/>
      <c r="D8" s="4"/>
      <c r="E8" s="4"/>
      <c r="F8" s="4"/>
      <c r="G8" s="4"/>
      <c r="H8" s="1"/>
    </row>
    <row r="9" spans="2:8" ht="27.7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3.25" customHeight="1" x14ac:dyDescent="0.2">
      <c r="B11" s="34" t="s">
        <v>18</v>
      </c>
      <c r="C11" s="35"/>
      <c r="D11" s="35"/>
      <c r="E11" s="91"/>
      <c r="F11" s="92"/>
      <c r="G11" s="38"/>
      <c r="H11" s="39"/>
    </row>
    <row r="12" spans="2:8" ht="27.75" customHeight="1" x14ac:dyDescent="0.2">
      <c r="B12" s="126"/>
      <c r="C12" s="127"/>
      <c r="D12" s="127"/>
      <c r="E12" s="93"/>
      <c r="F12" s="94"/>
      <c r="G12" s="44"/>
      <c r="H12" s="95"/>
    </row>
    <row r="13" spans="2:8" ht="27.7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7.75" customHeight="1" x14ac:dyDescent="0.2">
      <c r="B14" s="41" t="s">
        <v>217</v>
      </c>
      <c r="C14" s="41" t="s">
        <v>218</v>
      </c>
      <c r="D14" s="41" t="s">
        <v>27</v>
      </c>
      <c r="E14" s="42">
        <v>895000</v>
      </c>
      <c r="F14" s="43">
        <v>919.91</v>
      </c>
      <c r="G14" s="52">
        <v>42.49</v>
      </c>
      <c r="H14" s="52">
        <v>3.8093000000000004</v>
      </c>
    </row>
    <row r="15" spans="2:8" ht="27.75" customHeight="1" x14ac:dyDescent="0.2">
      <c r="B15" s="41" t="s">
        <v>167</v>
      </c>
      <c r="C15" s="41" t="s">
        <v>168</v>
      </c>
      <c r="D15" s="41" t="s">
        <v>37</v>
      </c>
      <c r="E15" s="42">
        <v>200000</v>
      </c>
      <c r="F15" s="43">
        <v>204.81</v>
      </c>
      <c r="G15" s="52">
        <v>9.4600000000000009</v>
      </c>
      <c r="H15" s="52">
        <v>4.665</v>
      </c>
    </row>
    <row r="16" spans="2:8" ht="27.75" customHeight="1" x14ac:dyDescent="0.2">
      <c r="B16" s="41" t="s">
        <v>255</v>
      </c>
      <c r="C16" s="41" t="s">
        <v>256</v>
      </c>
      <c r="D16" s="41" t="s">
        <v>37</v>
      </c>
      <c r="E16" s="42">
        <v>200000</v>
      </c>
      <c r="F16" s="43">
        <v>201.65</v>
      </c>
      <c r="G16" s="52">
        <v>9.31</v>
      </c>
      <c r="H16" s="52">
        <v>4.0199999999999996</v>
      </c>
    </row>
    <row r="17" spans="2:8" ht="27.75" customHeight="1" x14ac:dyDescent="0.2">
      <c r="B17" s="41" t="s">
        <v>257</v>
      </c>
      <c r="C17" s="41" t="s">
        <v>258</v>
      </c>
      <c r="D17" s="41" t="s">
        <v>22</v>
      </c>
      <c r="E17" s="42">
        <v>170000</v>
      </c>
      <c r="F17" s="43">
        <v>173.96</v>
      </c>
      <c r="G17" s="52">
        <v>8.0299999999999994</v>
      </c>
      <c r="H17" s="52">
        <v>3.7099000000000002</v>
      </c>
    </row>
    <row r="18" spans="2:8" ht="27.75" customHeight="1" x14ac:dyDescent="0.2">
      <c r="B18" s="41" t="s">
        <v>259</v>
      </c>
      <c r="C18" s="41" t="s">
        <v>260</v>
      </c>
      <c r="D18" s="41" t="s">
        <v>22</v>
      </c>
      <c r="E18" s="42">
        <v>100000</v>
      </c>
      <c r="F18" s="43">
        <v>103.97</v>
      </c>
      <c r="G18" s="52">
        <v>4.8</v>
      </c>
      <c r="H18" s="52">
        <v>3.9349000000000003</v>
      </c>
    </row>
    <row r="19" spans="2:8" ht="27.75" customHeight="1" x14ac:dyDescent="0.2">
      <c r="B19" s="41" t="s">
        <v>236</v>
      </c>
      <c r="C19" s="41" t="s">
        <v>237</v>
      </c>
      <c r="D19" s="41" t="s">
        <v>22</v>
      </c>
      <c r="E19" s="42">
        <v>100000</v>
      </c>
      <c r="F19" s="43">
        <v>101.66</v>
      </c>
      <c r="G19" s="52">
        <v>4.6899999999999995</v>
      </c>
      <c r="H19" s="52">
        <v>3.84</v>
      </c>
    </row>
    <row r="20" spans="2:8" ht="27.75" customHeight="1" x14ac:dyDescent="0.2">
      <c r="B20" s="41" t="s">
        <v>150</v>
      </c>
      <c r="C20" s="41" t="s">
        <v>151</v>
      </c>
      <c r="D20" s="41" t="s">
        <v>22</v>
      </c>
      <c r="E20" s="42">
        <v>80000</v>
      </c>
      <c r="F20" s="43">
        <v>81.66</v>
      </c>
      <c r="G20" s="52">
        <v>3.7699999999999996</v>
      </c>
      <c r="H20" s="52">
        <v>3.8841000000000001</v>
      </c>
    </row>
    <row r="21" spans="2:8" ht="27.75" customHeight="1" x14ac:dyDescent="0.2">
      <c r="B21" s="41" t="s">
        <v>224</v>
      </c>
      <c r="C21" s="41" t="s">
        <v>225</v>
      </c>
      <c r="D21" s="41" t="s">
        <v>27</v>
      </c>
      <c r="E21" s="42">
        <v>20000</v>
      </c>
      <c r="F21" s="43">
        <v>20.37</v>
      </c>
      <c r="G21" s="52">
        <v>0.94000000000000006</v>
      </c>
      <c r="H21" s="52">
        <v>3.8028</v>
      </c>
    </row>
    <row r="22" spans="2:8" ht="27.75" customHeight="1" x14ac:dyDescent="0.2">
      <c r="B22" s="41" t="s">
        <v>261</v>
      </c>
      <c r="C22" s="41" t="s">
        <v>262</v>
      </c>
      <c r="D22" s="41" t="s">
        <v>22</v>
      </c>
      <c r="E22" s="42">
        <v>10000</v>
      </c>
      <c r="F22" s="43">
        <v>10.31</v>
      </c>
      <c r="G22" s="52">
        <v>0.48</v>
      </c>
      <c r="H22" s="52">
        <v>3.8797999999999999</v>
      </c>
    </row>
    <row r="23" spans="2:8" ht="27.75" customHeight="1" x14ac:dyDescent="0.2">
      <c r="B23" s="40" t="s">
        <v>62</v>
      </c>
      <c r="C23" s="40"/>
      <c r="D23" s="40"/>
      <c r="E23" s="53"/>
      <c r="F23" s="54">
        <v>1818.3</v>
      </c>
      <c r="G23" s="55">
        <v>83.97</v>
      </c>
      <c r="H23" s="56"/>
    </row>
    <row r="24" spans="2:8" ht="27.75" customHeight="1" x14ac:dyDescent="0.2">
      <c r="B24" s="41"/>
      <c r="C24" s="41"/>
      <c r="D24" s="41"/>
      <c r="E24" s="42"/>
      <c r="F24" s="43"/>
      <c r="G24" s="52"/>
      <c r="H24" s="52"/>
    </row>
    <row r="25" spans="2:8" ht="27.75" customHeight="1" x14ac:dyDescent="0.2">
      <c r="B25" s="46" t="s">
        <v>63</v>
      </c>
      <c r="C25" s="47"/>
      <c r="D25" s="47"/>
      <c r="E25" s="57"/>
      <c r="F25" s="58"/>
      <c r="G25" s="59"/>
      <c r="H25" s="59"/>
    </row>
    <row r="26" spans="2:8" ht="27.75" customHeight="1" x14ac:dyDescent="0.2">
      <c r="B26" s="40"/>
      <c r="C26" s="41"/>
      <c r="D26" s="41"/>
      <c r="E26" s="42"/>
      <c r="F26" s="60">
        <v>0</v>
      </c>
      <c r="G26" s="142">
        <v>0</v>
      </c>
      <c r="H26" s="52"/>
    </row>
    <row r="27" spans="2:8" ht="27.75" customHeight="1" x14ac:dyDescent="0.2">
      <c r="B27" s="40" t="s">
        <v>62</v>
      </c>
      <c r="C27" s="41"/>
      <c r="D27" s="41"/>
      <c r="E27" s="42"/>
      <c r="F27" s="54" t="s">
        <v>64</v>
      </c>
      <c r="G27" s="55" t="s">
        <v>64</v>
      </c>
      <c r="H27" s="52"/>
    </row>
    <row r="28" spans="2:8" ht="27.75" customHeight="1" x14ac:dyDescent="0.2">
      <c r="B28" s="41"/>
      <c r="C28" s="41"/>
      <c r="D28" s="41"/>
      <c r="E28" s="42"/>
      <c r="F28" s="43"/>
      <c r="G28" s="52"/>
      <c r="H28" s="52"/>
    </row>
    <row r="29" spans="2:8" ht="27.75" customHeight="1" x14ac:dyDescent="0.2">
      <c r="B29" s="46" t="s">
        <v>65</v>
      </c>
      <c r="C29" s="47"/>
      <c r="D29" s="47"/>
      <c r="E29" s="57"/>
      <c r="F29" s="58"/>
      <c r="G29" s="59"/>
      <c r="H29" s="59"/>
    </row>
    <row r="30" spans="2:8" ht="27.75" customHeight="1" x14ac:dyDescent="0.2">
      <c r="B30" s="40"/>
      <c r="C30" s="41"/>
      <c r="D30" s="41"/>
      <c r="E30" s="42"/>
      <c r="F30" s="60">
        <v>0</v>
      </c>
      <c r="G30" s="142">
        <v>0</v>
      </c>
      <c r="H30" s="52"/>
    </row>
    <row r="31" spans="2:8" ht="27.75" customHeight="1" x14ac:dyDescent="0.2">
      <c r="B31" s="40" t="s">
        <v>62</v>
      </c>
      <c r="C31" s="41"/>
      <c r="D31" s="41"/>
      <c r="E31" s="42"/>
      <c r="F31" s="54" t="s">
        <v>64</v>
      </c>
      <c r="G31" s="55" t="s">
        <v>64</v>
      </c>
      <c r="H31" s="52"/>
    </row>
    <row r="32" spans="2:8" ht="27.75" customHeight="1" x14ac:dyDescent="0.2">
      <c r="B32" s="41"/>
      <c r="C32" s="41"/>
      <c r="D32" s="41"/>
      <c r="E32" s="42"/>
      <c r="F32" s="43"/>
      <c r="G32" s="52"/>
      <c r="H32" s="52"/>
    </row>
    <row r="33" spans="2:8" ht="27.75" customHeight="1" x14ac:dyDescent="0.2">
      <c r="B33" s="64" t="s">
        <v>66</v>
      </c>
      <c r="C33" s="64"/>
      <c r="D33" s="64"/>
      <c r="E33" s="65"/>
      <c r="F33" s="54">
        <v>1818.3</v>
      </c>
      <c r="G33" s="55">
        <v>83.97</v>
      </c>
      <c r="H33" s="56"/>
    </row>
    <row r="34" spans="2:8" ht="27.75" customHeight="1" x14ac:dyDescent="0.2">
      <c r="B34" s="41"/>
      <c r="C34" s="41"/>
      <c r="D34" s="41"/>
      <c r="E34" s="42"/>
      <c r="F34" s="43"/>
      <c r="G34" s="52"/>
      <c r="H34" s="52"/>
    </row>
    <row r="35" spans="2:8" ht="27.75" customHeight="1" x14ac:dyDescent="0.2">
      <c r="B35" s="34" t="s">
        <v>254</v>
      </c>
      <c r="C35" s="35"/>
      <c r="D35" s="35"/>
      <c r="E35" s="36"/>
      <c r="F35" s="37"/>
      <c r="G35" s="66"/>
      <c r="H35" s="66"/>
    </row>
    <row r="36" spans="2:8" ht="27.75" customHeight="1" x14ac:dyDescent="0.2">
      <c r="B36" s="41" t="s">
        <v>213</v>
      </c>
      <c r="C36" s="41" t="s">
        <v>214</v>
      </c>
      <c r="D36" s="41"/>
      <c r="E36" s="42">
        <v>40771.39604</v>
      </c>
      <c r="F36" s="43">
        <v>110.52</v>
      </c>
      <c r="G36" s="52">
        <v>5.0999999999999996</v>
      </c>
      <c r="H36" s="52"/>
    </row>
    <row r="37" spans="2:8" ht="27.75" customHeight="1" x14ac:dyDescent="0.2">
      <c r="B37" s="40" t="s">
        <v>62</v>
      </c>
      <c r="C37" s="40"/>
      <c r="D37" s="40"/>
      <c r="E37" s="53"/>
      <c r="F37" s="54">
        <v>110.52</v>
      </c>
      <c r="G37" s="55">
        <v>5.0999999999999996</v>
      </c>
      <c r="H37" s="56"/>
    </row>
    <row r="38" spans="2:8" ht="27.75" customHeight="1" x14ac:dyDescent="0.2">
      <c r="B38" s="41"/>
      <c r="C38" s="41"/>
      <c r="D38" s="41"/>
      <c r="E38" s="42"/>
      <c r="F38" s="43"/>
      <c r="G38" s="52"/>
      <c r="H38" s="52"/>
    </row>
    <row r="39" spans="2:8" ht="27.75" customHeight="1" x14ac:dyDescent="0.2">
      <c r="B39" s="64" t="s">
        <v>66</v>
      </c>
      <c r="C39" s="64"/>
      <c r="D39" s="64"/>
      <c r="E39" s="65"/>
      <c r="F39" s="54">
        <v>110.52</v>
      </c>
      <c r="G39" s="55">
        <v>5.0999999999999996</v>
      </c>
      <c r="H39" s="56"/>
    </row>
    <row r="40" spans="2:8" ht="27.75" customHeight="1" x14ac:dyDescent="0.2">
      <c r="B40" s="41"/>
      <c r="C40" s="41"/>
      <c r="D40" s="41"/>
      <c r="E40" s="42"/>
      <c r="F40" s="43"/>
      <c r="G40" s="52"/>
      <c r="H40" s="52"/>
    </row>
    <row r="41" spans="2:8" ht="27.75" customHeight="1" x14ac:dyDescent="0.2">
      <c r="B41" s="34" t="s">
        <v>74</v>
      </c>
      <c r="C41" s="35"/>
      <c r="D41" s="35"/>
      <c r="E41" s="36"/>
      <c r="F41" s="37"/>
      <c r="G41" s="66"/>
      <c r="H41" s="66"/>
    </row>
    <row r="42" spans="2:8" ht="27.75" customHeight="1" x14ac:dyDescent="0.2">
      <c r="B42" s="41"/>
      <c r="C42" s="41"/>
      <c r="D42" s="41"/>
      <c r="E42" s="42"/>
      <c r="F42" s="43">
        <v>170.15</v>
      </c>
      <c r="G42" s="52">
        <v>7.86</v>
      </c>
      <c r="H42" s="52"/>
    </row>
    <row r="43" spans="2:8" ht="27.75" customHeight="1" x14ac:dyDescent="0.2">
      <c r="B43" s="40" t="s">
        <v>62</v>
      </c>
      <c r="C43" s="40"/>
      <c r="D43" s="40"/>
      <c r="E43" s="53"/>
      <c r="F43" s="54">
        <v>170.15</v>
      </c>
      <c r="G43" s="55">
        <v>7.86</v>
      </c>
      <c r="H43" s="56"/>
    </row>
    <row r="44" spans="2:8" ht="27.75" customHeight="1" x14ac:dyDescent="0.2">
      <c r="B44" s="41"/>
      <c r="C44" s="41"/>
      <c r="D44" s="41"/>
      <c r="E44" s="42"/>
      <c r="F44" s="43"/>
      <c r="G44" s="52"/>
      <c r="H44" s="52"/>
    </row>
    <row r="45" spans="2:8" ht="27.75" customHeight="1" x14ac:dyDescent="0.2">
      <c r="B45" s="64" t="s">
        <v>66</v>
      </c>
      <c r="C45" s="64"/>
      <c r="D45" s="64"/>
      <c r="E45" s="65"/>
      <c r="F45" s="54">
        <v>170.15</v>
      </c>
      <c r="G45" s="55">
        <v>7.86</v>
      </c>
      <c r="H45" s="56"/>
    </row>
    <row r="46" spans="2:8" ht="27.75" customHeight="1" x14ac:dyDescent="0.2">
      <c r="B46" s="41" t="s">
        <v>75</v>
      </c>
      <c r="C46" s="41"/>
      <c r="D46" s="41"/>
      <c r="E46" s="42"/>
      <c r="F46" s="43">
        <v>66.260000000000005</v>
      </c>
      <c r="G46" s="52">
        <v>3.069999999999995</v>
      </c>
      <c r="H46" s="52"/>
    </row>
    <row r="47" spans="2:8" ht="27" customHeight="1" x14ac:dyDescent="0.2">
      <c r="B47" s="67" t="s">
        <v>76</v>
      </c>
      <c r="C47" s="67"/>
      <c r="D47" s="67"/>
      <c r="E47" s="68"/>
      <c r="F47" s="69">
        <v>2165.23</v>
      </c>
      <c r="G47" s="70">
        <v>100</v>
      </c>
      <c r="H47" s="70"/>
    </row>
    <row r="48" spans="2:8" ht="23.25" customHeight="1" x14ac:dyDescent="0.2">
      <c r="B48" s="191" t="s">
        <v>77</v>
      </c>
      <c r="C48" s="192"/>
      <c r="D48" s="192"/>
      <c r="E48" s="193"/>
      <c r="F48" s="193"/>
      <c r="G48" s="194"/>
      <c r="H48" s="195"/>
    </row>
    <row r="49" spans="2:16" ht="27.75" customHeight="1" x14ac:dyDescent="0.2">
      <c r="B49" s="8"/>
      <c r="E49" s="80"/>
      <c r="F49" s="80"/>
    </row>
    <row r="50" spans="2:16" ht="27.75" customHeight="1" x14ac:dyDescent="0.2">
      <c r="E50" s="80"/>
      <c r="F50" s="80"/>
    </row>
    <row r="51" spans="2:16" ht="27.75" customHeight="1" x14ac:dyDescent="0.2">
      <c r="E51" s="80"/>
      <c r="F51" s="80"/>
    </row>
    <row r="52" spans="2:16" ht="24" customHeight="1" x14ac:dyDescent="0.2">
      <c r="B52" s="8" t="s">
        <v>431</v>
      </c>
      <c r="G52" s="1"/>
      <c r="H52" s="1"/>
    </row>
    <row r="53" spans="2:16" ht="24" customHeight="1" x14ac:dyDescent="0.2">
      <c r="B53" s="258" t="s">
        <v>764</v>
      </c>
      <c r="C53" s="258"/>
      <c r="D53" s="258"/>
      <c r="G53" s="1"/>
      <c r="H53" s="1"/>
      <c r="L53" s="2"/>
    </row>
    <row r="54" spans="2:16" ht="24" customHeight="1" x14ac:dyDescent="0.2">
      <c r="B54" s="259" t="s">
        <v>433</v>
      </c>
      <c r="C54" s="261">
        <v>44377</v>
      </c>
      <c r="D54" s="261">
        <v>44408</v>
      </c>
      <c r="G54" s="1"/>
      <c r="H54" s="1"/>
      <c r="L54" s="2"/>
    </row>
    <row r="55" spans="2:16" ht="24" customHeight="1" x14ac:dyDescent="0.2">
      <c r="B55" s="307" t="s">
        <v>434</v>
      </c>
      <c r="C55" s="308" t="s">
        <v>563</v>
      </c>
      <c r="D55" s="308" t="s">
        <v>563</v>
      </c>
      <c r="G55" s="1"/>
      <c r="H55" s="1"/>
      <c r="L55" s="2"/>
    </row>
    <row r="56" spans="2:16" ht="24" customHeight="1" x14ac:dyDescent="0.2">
      <c r="B56" s="309" t="s">
        <v>564</v>
      </c>
      <c r="C56" s="310">
        <v>1300.0526</v>
      </c>
      <c r="D56" s="310">
        <v>1306.0227</v>
      </c>
      <c r="G56" s="1"/>
      <c r="H56" s="1"/>
      <c r="L56" s="81"/>
      <c r="M56" s="81"/>
      <c r="N56" s="82"/>
      <c r="O56" s="82"/>
      <c r="P56" s="81"/>
    </row>
    <row r="57" spans="2:16" ht="24" customHeight="1" x14ac:dyDescent="0.2">
      <c r="B57" s="307" t="s">
        <v>438</v>
      </c>
      <c r="C57" s="308"/>
      <c r="D57" s="308"/>
      <c r="G57" s="1"/>
      <c r="H57" s="1"/>
      <c r="L57" s="83"/>
      <c r="M57" s="83"/>
      <c r="N57" s="83"/>
      <c r="O57" s="83"/>
      <c r="P57" s="83"/>
    </row>
    <row r="58" spans="2:16" ht="24" customHeight="1" x14ac:dyDescent="0.2">
      <c r="B58" s="309" t="s">
        <v>566</v>
      </c>
      <c r="C58" s="310">
        <v>1289.4838</v>
      </c>
      <c r="D58" s="310">
        <v>1295.0967000000001</v>
      </c>
      <c r="G58" s="1"/>
      <c r="H58" s="1"/>
      <c r="L58" s="83"/>
      <c r="M58" s="83"/>
      <c r="N58" s="83"/>
      <c r="O58" s="83"/>
      <c r="P58" s="83"/>
    </row>
    <row r="59" spans="2:16" ht="24" customHeight="1" x14ac:dyDescent="0.2">
      <c r="B59" s="309" t="s">
        <v>565</v>
      </c>
      <c r="C59" s="310">
        <v>1289.4827</v>
      </c>
      <c r="D59" s="310">
        <v>1295.0956000000001</v>
      </c>
      <c r="G59" s="1"/>
      <c r="H59" s="1"/>
      <c r="L59" s="83"/>
      <c r="M59" s="83"/>
      <c r="N59" s="83"/>
      <c r="O59" s="83"/>
      <c r="P59" s="83"/>
    </row>
    <row r="60" spans="2:16" ht="24" customHeight="1" x14ac:dyDescent="0.2">
      <c r="B60" s="311" t="s">
        <v>762</v>
      </c>
      <c r="C60" s="312">
        <v>1289.2103999999999</v>
      </c>
      <c r="D60" s="312">
        <v>1294.8096</v>
      </c>
      <c r="G60" s="1"/>
      <c r="H60" s="1"/>
      <c r="L60" s="83"/>
      <c r="M60" s="83"/>
      <c r="N60" s="83"/>
      <c r="O60" s="83"/>
      <c r="P60" s="83"/>
    </row>
    <row r="61" spans="2:16" ht="24" customHeight="1" x14ac:dyDescent="0.2">
      <c r="B61" s="281"/>
      <c r="C61" s="81"/>
      <c r="D61" s="81"/>
      <c r="G61" s="1"/>
      <c r="H61" s="1"/>
      <c r="L61" s="83"/>
      <c r="M61" s="83"/>
      <c r="N61" s="83"/>
      <c r="O61" s="83"/>
      <c r="P61" s="83"/>
    </row>
    <row r="62" spans="2:16" ht="24" customHeight="1" x14ac:dyDescent="0.2">
      <c r="B62" s="481" t="s">
        <v>755</v>
      </c>
      <c r="C62" s="481"/>
      <c r="D62" s="81" t="s">
        <v>64</v>
      </c>
      <c r="G62" s="1"/>
      <c r="H62" s="1"/>
    </row>
    <row r="63" spans="2:16" ht="24" customHeight="1" x14ac:dyDescent="0.2">
      <c r="B63" s="258" t="s">
        <v>756</v>
      </c>
      <c r="C63" s="258"/>
      <c r="D63" s="81" t="s">
        <v>64</v>
      </c>
      <c r="G63" s="1"/>
      <c r="H63" s="1"/>
      <c r="L63" s="2"/>
    </row>
    <row r="64" spans="2:16" ht="24" customHeight="1" x14ac:dyDescent="0.2">
      <c r="B64" s="258" t="s">
        <v>457</v>
      </c>
      <c r="C64" s="258"/>
      <c r="D64" s="81" t="s">
        <v>64</v>
      </c>
      <c r="G64" s="1"/>
      <c r="H64" s="1"/>
    </row>
    <row r="65" spans="2:12" ht="24" customHeight="1" x14ac:dyDescent="0.2">
      <c r="B65" s="258" t="s">
        <v>458</v>
      </c>
      <c r="C65" s="258"/>
      <c r="D65" s="81" t="s">
        <v>64</v>
      </c>
      <c r="G65" s="1"/>
      <c r="H65" s="1"/>
    </row>
    <row r="66" spans="2:12" ht="24" customHeight="1" x14ac:dyDescent="0.2">
      <c r="B66" s="258" t="s">
        <v>763</v>
      </c>
      <c r="C66" s="258"/>
      <c r="D66" s="332">
        <v>0.5</v>
      </c>
      <c r="G66" s="1"/>
      <c r="H66" s="1"/>
    </row>
    <row r="67" spans="2:12" ht="24" customHeight="1" x14ac:dyDescent="0.2">
      <c r="B67" s="258" t="s">
        <v>460</v>
      </c>
      <c r="C67" s="22"/>
      <c r="D67" s="81" t="s">
        <v>64</v>
      </c>
      <c r="G67" s="1"/>
      <c r="H67" s="1"/>
    </row>
    <row r="68" spans="2:12" ht="24" customHeight="1" x14ac:dyDescent="0.2">
      <c r="B68" s="258" t="s">
        <v>461</v>
      </c>
      <c r="C68" s="258"/>
      <c r="D68" s="81" t="s">
        <v>64</v>
      </c>
      <c r="G68" s="1"/>
      <c r="H68" s="1"/>
    </row>
    <row r="69" spans="2:12" ht="24" customHeight="1" x14ac:dyDescent="0.2">
      <c r="B69" s="281" t="s">
        <v>462</v>
      </c>
      <c r="C69" s="258"/>
      <c r="D69" s="81" t="s">
        <v>64</v>
      </c>
      <c r="G69" s="1"/>
      <c r="H69" s="1"/>
    </row>
    <row r="70" spans="2:12" ht="24" customHeight="1" x14ac:dyDescent="0.2">
      <c r="B70" s="471" t="s">
        <v>757</v>
      </c>
      <c r="C70" s="471"/>
      <c r="D70" s="81" t="s">
        <v>64</v>
      </c>
      <c r="G70" s="1"/>
      <c r="H70" s="1"/>
    </row>
    <row r="71" spans="2:12" ht="30.75" customHeight="1" x14ac:dyDescent="0.2"/>
    <row r="72" spans="2:12" ht="30.75" customHeight="1" x14ac:dyDescent="0.2"/>
    <row r="73" spans="2:12" ht="30.75" customHeight="1" x14ac:dyDescent="0.2"/>
    <row r="74" spans="2:12" ht="27.75" customHeight="1" x14ac:dyDescent="0.2"/>
    <row r="75" spans="2:12" ht="27.75" customHeight="1" x14ac:dyDescent="0.2">
      <c r="L75" s="2"/>
    </row>
    <row r="76" spans="2:12" ht="27.75" customHeight="1" x14ac:dyDescent="0.2"/>
    <row r="77" spans="2:12" ht="27.75" customHeight="1" x14ac:dyDescent="0.2">
      <c r="L77" s="2"/>
    </row>
    <row r="78" spans="2:12" ht="27.75" customHeight="1" x14ac:dyDescent="0.2">
      <c r="L78" s="2"/>
    </row>
    <row r="79" spans="2:12" ht="27.75" customHeight="1" x14ac:dyDescent="0.2">
      <c r="L79" s="2"/>
    </row>
    <row r="80" spans="2:12" ht="27.75" customHeight="1" x14ac:dyDescent="0.2">
      <c r="L80" s="2"/>
    </row>
    <row r="81" spans="12:16" ht="27.75" customHeight="1" x14ac:dyDescent="0.2">
      <c r="L81" s="2"/>
    </row>
    <row r="82" spans="12:16" ht="27.75" customHeight="1" x14ac:dyDescent="0.2">
      <c r="L82" s="81"/>
      <c r="M82" s="81"/>
      <c r="N82" s="82"/>
      <c r="O82" s="82"/>
      <c r="P82" s="81"/>
    </row>
    <row r="83" spans="12:16" ht="27.75" customHeight="1" x14ac:dyDescent="0.2"/>
    <row r="84" spans="12:16" ht="27.75" customHeight="1" x14ac:dyDescent="0.2"/>
    <row r="85" spans="12:16" ht="27.75" customHeight="1" x14ac:dyDescent="0.2">
      <c r="L85" s="83"/>
      <c r="M85" s="83"/>
      <c r="N85" s="83"/>
      <c r="O85" s="83"/>
      <c r="P85" s="83"/>
    </row>
    <row r="86" spans="12:16" ht="27.75" customHeight="1" x14ac:dyDescent="0.2">
      <c r="L86" s="83"/>
      <c r="M86" s="83"/>
      <c r="N86" s="83"/>
      <c r="O86" s="83"/>
      <c r="P86" s="83"/>
    </row>
    <row r="87" spans="12:16" ht="27.75" customHeight="1" x14ac:dyDescent="0.2">
      <c r="L87" s="83"/>
      <c r="M87" s="83"/>
      <c r="N87" s="83"/>
      <c r="O87" s="83"/>
      <c r="P87" s="83"/>
    </row>
    <row r="88" spans="12:16" ht="27.75" customHeight="1" x14ac:dyDescent="0.2">
      <c r="L88" s="83"/>
      <c r="M88" s="83"/>
      <c r="N88" s="83"/>
      <c r="O88" s="83"/>
      <c r="P88" s="83"/>
    </row>
    <row r="89" spans="12:16" ht="27.75" customHeight="1" x14ac:dyDescent="0.2">
      <c r="L89" s="83"/>
      <c r="M89" s="83"/>
      <c r="N89" s="83"/>
      <c r="O89" s="83"/>
      <c r="P89" s="83"/>
    </row>
    <row r="90" spans="12:16" ht="27.75" customHeight="1" x14ac:dyDescent="0.2">
      <c r="L90" s="83"/>
      <c r="M90" s="83"/>
      <c r="N90" s="83"/>
      <c r="O90" s="83"/>
      <c r="P90" s="83"/>
    </row>
    <row r="91" spans="12:16" ht="27.75" customHeight="1" x14ac:dyDescent="0.2">
      <c r="L91" s="83"/>
      <c r="M91" s="83"/>
      <c r="N91" s="83"/>
      <c r="O91" s="83"/>
      <c r="P91" s="83"/>
    </row>
    <row r="92" spans="12:16" ht="27.75" customHeight="1" x14ac:dyDescent="0.2"/>
    <row r="93" spans="12:16" ht="27.75" customHeight="1" x14ac:dyDescent="0.2">
      <c r="L93" s="2"/>
    </row>
    <row r="94" spans="12:16" ht="27.75" customHeight="1" x14ac:dyDescent="0.2"/>
    <row r="95" spans="12:16" ht="27.75" customHeight="1" x14ac:dyDescent="0.2"/>
  </sheetData>
  <mergeCells count="2">
    <mergeCell ref="B62:C62"/>
    <mergeCell ref="B70:C70"/>
  </mergeCells>
  <pageMargins left="0.7" right="0.7" top="0.75" bottom="0.75" header="0.3" footer="0.3"/>
  <pageSetup scale="60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E654-5E50-4CED-8D85-E4366F1C0F6E}">
  <sheetPr>
    <tabColor theme="8" tint="-0.499984740745262"/>
    <pageSetUpPr fitToPage="1"/>
  </sheetPr>
  <dimension ref="B1:P95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" style="7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8.5" customHeight="1" x14ac:dyDescent="0.2">
      <c r="B1" s="4" t="s">
        <v>14</v>
      </c>
      <c r="C1" s="22"/>
      <c r="D1" s="22"/>
      <c r="E1" s="22"/>
      <c r="F1" s="22"/>
      <c r="G1" s="22"/>
    </row>
    <row r="2" spans="2:8" ht="28.5" customHeight="1" x14ac:dyDescent="0.2">
      <c r="B2" s="4" t="s">
        <v>320</v>
      </c>
      <c r="C2" s="4"/>
      <c r="D2" s="4"/>
      <c r="E2" s="4"/>
      <c r="F2" s="4"/>
      <c r="G2" s="4"/>
      <c r="H2" s="1"/>
    </row>
    <row r="3" spans="2:8" ht="28.5" customHeight="1" x14ac:dyDescent="0.2">
      <c r="B3" s="4"/>
      <c r="C3" s="4"/>
      <c r="D3" s="4"/>
      <c r="E3" s="4"/>
      <c r="F3" s="4"/>
      <c r="G3" s="4"/>
      <c r="H3" s="1"/>
    </row>
    <row r="4" spans="2:8" ht="28.5" customHeight="1" x14ac:dyDescent="0.2">
      <c r="B4" s="4"/>
      <c r="C4" s="4"/>
      <c r="D4" s="4"/>
      <c r="E4" s="4"/>
      <c r="F4" s="4"/>
      <c r="G4" s="4"/>
      <c r="H4" s="1"/>
    </row>
    <row r="5" spans="2:8" ht="28.5" customHeight="1" x14ac:dyDescent="0.2">
      <c r="B5" s="4"/>
      <c r="C5" s="4"/>
      <c r="D5" s="4"/>
      <c r="E5" s="4"/>
      <c r="F5" s="4"/>
      <c r="G5" s="4"/>
      <c r="H5" s="1"/>
    </row>
    <row r="6" spans="2:8" ht="28.5" customHeight="1" x14ac:dyDescent="0.2">
      <c r="B6" s="4"/>
      <c r="C6" s="4"/>
      <c r="D6" s="4"/>
      <c r="E6" s="4"/>
      <c r="F6" s="4"/>
      <c r="G6" s="4"/>
      <c r="H6" s="1"/>
    </row>
    <row r="7" spans="2:8" ht="28.5" customHeight="1" x14ac:dyDescent="0.2">
      <c r="B7" s="4"/>
      <c r="C7" s="4"/>
      <c r="D7" s="4"/>
      <c r="E7" s="4"/>
      <c r="F7" s="4"/>
      <c r="G7" s="4"/>
      <c r="H7" s="1"/>
    </row>
    <row r="8" spans="2:8" ht="28.5" customHeight="1" x14ac:dyDescent="0.2">
      <c r="B8" s="4"/>
      <c r="C8" s="4"/>
      <c r="D8" s="4"/>
      <c r="E8" s="4"/>
      <c r="F8" s="4"/>
      <c r="G8" s="4"/>
      <c r="H8" s="1"/>
    </row>
    <row r="9" spans="2:8" ht="28.5" customHeight="1" x14ac:dyDescent="0.2">
      <c r="B9" s="4" t="s">
        <v>306</v>
      </c>
      <c r="C9" s="1"/>
      <c r="D9" s="4"/>
      <c r="E9" s="9"/>
      <c r="G9" s="1"/>
      <c r="H9" s="1"/>
    </row>
    <row r="10" spans="2:8" ht="29.25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9.25" customHeight="1" x14ac:dyDescent="0.2">
      <c r="B11" s="34" t="s">
        <v>18</v>
      </c>
      <c r="C11" s="35"/>
      <c r="D11" s="35"/>
      <c r="E11" s="36"/>
      <c r="F11" s="37"/>
      <c r="G11" s="196"/>
      <c r="H11" s="197"/>
    </row>
    <row r="12" spans="2:8" ht="28.5" customHeight="1" x14ac:dyDescent="0.2">
      <c r="B12" s="126"/>
      <c r="C12" s="127"/>
      <c r="D12" s="127"/>
      <c r="E12" s="93"/>
      <c r="F12" s="94"/>
      <c r="G12" s="44"/>
      <c r="H12" s="95"/>
    </row>
    <row r="13" spans="2:8" ht="28.5" customHeight="1" x14ac:dyDescent="0.2">
      <c r="B13" s="46" t="s">
        <v>19</v>
      </c>
      <c r="C13" s="47"/>
      <c r="D13" s="47"/>
      <c r="E13" s="57"/>
      <c r="F13" s="58"/>
      <c r="G13" s="50"/>
      <c r="H13" s="51"/>
    </row>
    <row r="14" spans="2:8" ht="28.5" customHeight="1" x14ac:dyDescent="0.2">
      <c r="B14" s="41" t="s">
        <v>263</v>
      </c>
      <c r="C14" s="41" t="s">
        <v>264</v>
      </c>
      <c r="D14" s="41" t="s">
        <v>112</v>
      </c>
      <c r="E14" s="42">
        <v>1000000</v>
      </c>
      <c r="F14" s="43">
        <v>1001.02</v>
      </c>
      <c r="G14" s="52">
        <v>12.590000000000002</v>
      </c>
      <c r="H14" s="52">
        <v>5.7999000000000001</v>
      </c>
    </row>
    <row r="15" spans="2:8" ht="28.5" customHeight="1" x14ac:dyDescent="0.2">
      <c r="B15" s="41" t="s">
        <v>234</v>
      </c>
      <c r="C15" s="41" t="s">
        <v>235</v>
      </c>
      <c r="D15" s="41" t="s">
        <v>22</v>
      </c>
      <c r="E15" s="42">
        <v>680000</v>
      </c>
      <c r="F15" s="43">
        <v>680.96</v>
      </c>
      <c r="G15" s="52">
        <v>8.5599999999999987</v>
      </c>
      <c r="H15" s="52">
        <v>3.4556000000000004</v>
      </c>
    </row>
    <row r="16" spans="2:8" ht="28.5" customHeight="1" x14ac:dyDescent="0.2">
      <c r="B16" s="41" t="s">
        <v>265</v>
      </c>
      <c r="C16" s="41" t="s">
        <v>266</v>
      </c>
      <c r="D16" s="41" t="s">
        <v>120</v>
      </c>
      <c r="E16" s="42">
        <v>500000</v>
      </c>
      <c r="F16" s="43">
        <v>649.27</v>
      </c>
      <c r="G16" s="52">
        <v>8.16</v>
      </c>
      <c r="H16" s="52">
        <v>10.0601</v>
      </c>
    </row>
    <row r="17" spans="2:8" ht="28.5" customHeight="1" x14ac:dyDescent="0.2">
      <c r="B17" s="41" t="s">
        <v>156</v>
      </c>
      <c r="C17" s="41" t="s">
        <v>157</v>
      </c>
      <c r="D17" s="41" t="s">
        <v>115</v>
      </c>
      <c r="E17" s="42">
        <v>310000</v>
      </c>
      <c r="F17" s="43">
        <v>407.38</v>
      </c>
      <c r="G17" s="52">
        <v>5.12</v>
      </c>
      <c r="H17" s="52">
        <v>5.4744999999999999</v>
      </c>
    </row>
    <row r="18" spans="2:8" ht="28.5" customHeight="1" x14ac:dyDescent="0.2">
      <c r="B18" s="41" t="s">
        <v>158</v>
      </c>
      <c r="C18" s="41" t="s">
        <v>159</v>
      </c>
      <c r="D18" s="41" t="s">
        <v>22</v>
      </c>
      <c r="E18" s="42">
        <v>260000</v>
      </c>
      <c r="F18" s="43">
        <v>260</v>
      </c>
      <c r="G18" s="52">
        <v>3.27</v>
      </c>
      <c r="H18" s="52">
        <v>3.4350000000000001</v>
      </c>
    </row>
    <row r="19" spans="2:8" ht="28.5" customHeight="1" x14ac:dyDescent="0.2">
      <c r="B19" s="40" t="s">
        <v>62</v>
      </c>
      <c r="C19" s="40"/>
      <c r="D19" s="40"/>
      <c r="E19" s="53"/>
      <c r="F19" s="54">
        <v>2998.63</v>
      </c>
      <c r="G19" s="55">
        <v>37.700000000000003</v>
      </c>
      <c r="H19" s="56"/>
    </row>
    <row r="20" spans="2:8" ht="28.5" customHeight="1" x14ac:dyDescent="0.2">
      <c r="B20" s="41"/>
      <c r="C20" s="41"/>
      <c r="D20" s="41"/>
      <c r="E20" s="42"/>
      <c r="F20" s="43"/>
      <c r="G20" s="52"/>
      <c r="H20" s="52"/>
    </row>
    <row r="21" spans="2:8" ht="28.5" customHeight="1" x14ac:dyDescent="0.2">
      <c r="B21" s="46" t="s">
        <v>63</v>
      </c>
      <c r="C21" s="47"/>
      <c r="D21" s="47"/>
      <c r="E21" s="57"/>
      <c r="F21" s="58"/>
      <c r="G21" s="59"/>
      <c r="H21" s="59"/>
    </row>
    <row r="22" spans="2:8" ht="28.5" customHeight="1" x14ac:dyDescent="0.2">
      <c r="B22" s="40"/>
      <c r="C22" s="41"/>
      <c r="D22" s="41"/>
      <c r="E22" s="42"/>
      <c r="F22" s="60">
        <v>0</v>
      </c>
      <c r="G22" s="142">
        <v>0</v>
      </c>
      <c r="H22" s="52"/>
    </row>
    <row r="23" spans="2:8" ht="28.5" customHeight="1" x14ac:dyDescent="0.2">
      <c r="B23" s="40" t="s">
        <v>62</v>
      </c>
      <c r="C23" s="41"/>
      <c r="D23" s="41"/>
      <c r="E23" s="42"/>
      <c r="F23" s="54" t="s">
        <v>64</v>
      </c>
      <c r="G23" s="55" t="s">
        <v>64</v>
      </c>
      <c r="H23" s="52"/>
    </row>
    <row r="24" spans="2:8" ht="28.5" customHeight="1" x14ac:dyDescent="0.2">
      <c r="B24" s="41"/>
      <c r="C24" s="41"/>
      <c r="D24" s="41"/>
      <c r="E24" s="42"/>
      <c r="F24" s="43"/>
      <c r="G24" s="52"/>
      <c r="H24" s="52"/>
    </row>
    <row r="25" spans="2:8" ht="28.5" customHeight="1" x14ac:dyDescent="0.2">
      <c r="B25" s="46" t="s">
        <v>65</v>
      </c>
      <c r="C25" s="47"/>
      <c r="D25" s="47"/>
      <c r="E25" s="57"/>
      <c r="F25" s="58"/>
      <c r="G25" s="59"/>
      <c r="H25" s="59"/>
    </row>
    <row r="26" spans="2:8" ht="28.5" customHeight="1" x14ac:dyDescent="0.2">
      <c r="B26" s="40"/>
      <c r="C26" s="41"/>
      <c r="D26" s="41"/>
      <c r="E26" s="42"/>
      <c r="F26" s="60">
        <v>0</v>
      </c>
      <c r="G26" s="142">
        <v>0</v>
      </c>
      <c r="H26" s="52"/>
    </row>
    <row r="27" spans="2:8" ht="28.5" customHeight="1" x14ac:dyDescent="0.2">
      <c r="B27" s="40" t="s">
        <v>62</v>
      </c>
      <c r="C27" s="41"/>
      <c r="D27" s="41"/>
      <c r="E27" s="42"/>
      <c r="F27" s="54" t="s">
        <v>64</v>
      </c>
      <c r="G27" s="55" t="s">
        <v>64</v>
      </c>
      <c r="H27" s="52"/>
    </row>
    <row r="28" spans="2:8" ht="28.5" customHeight="1" x14ac:dyDescent="0.2">
      <c r="B28" s="41"/>
      <c r="C28" s="41"/>
      <c r="D28" s="41"/>
      <c r="E28" s="42"/>
      <c r="F28" s="43"/>
      <c r="G28" s="52"/>
      <c r="H28" s="52"/>
    </row>
    <row r="29" spans="2:8" ht="28.5" customHeight="1" x14ac:dyDescent="0.2">
      <c r="B29" s="64" t="s">
        <v>66</v>
      </c>
      <c r="C29" s="64"/>
      <c r="D29" s="64"/>
      <c r="E29" s="65"/>
      <c r="F29" s="54">
        <v>2998.63</v>
      </c>
      <c r="G29" s="55">
        <v>37.700000000000003</v>
      </c>
      <c r="H29" s="56"/>
    </row>
    <row r="30" spans="2:8" ht="28.5" customHeight="1" x14ac:dyDescent="0.2">
      <c r="B30" s="41"/>
      <c r="C30" s="41"/>
      <c r="D30" s="41"/>
      <c r="E30" s="42"/>
      <c r="F30" s="43"/>
      <c r="G30" s="52"/>
      <c r="H30" s="52"/>
    </row>
    <row r="31" spans="2:8" ht="28.5" customHeight="1" x14ac:dyDescent="0.2">
      <c r="B31" s="34" t="s">
        <v>254</v>
      </c>
      <c r="C31" s="35"/>
      <c r="D31" s="35"/>
      <c r="E31" s="36"/>
      <c r="F31" s="37"/>
      <c r="G31" s="66"/>
      <c r="H31" s="66"/>
    </row>
    <row r="32" spans="2:8" ht="28.5" customHeight="1" x14ac:dyDescent="0.2">
      <c r="B32" s="41" t="s">
        <v>213</v>
      </c>
      <c r="C32" s="41" t="s">
        <v>214</v>
      </c>
      <c r="D32" s="41"/>
      <c r="E32" s="42">
        <v>67797.572060000006</v>
      </c>
      <c r="F32" s="43">
        <v>183.79</v>
      </c>
      <c r="G32" s="52">
        <v>2.31</v>
      </c>
      <c r="H32" s="52"/>
    </row>
    <row r="33" spans="2:8" ht="28.5" customHeight="1" x14ac:dyDescent="0.2">
      <c r="B33" s="40" t="s">
        <v>62</v>
      </c>
      <c r="C33" s="40"/>
      <c r="D33" s="40"/>
      <c r="E33" s="53"/>
      <c r="F33" s="54">
        <v>183.79</v>
      </c>
      <c r="G33" s="55">
        <v>2.31</v>
      </c>
      <c r="H33" s="56"/>
    </row>
    <row r="34" spans="2:8" ht="28.5" customHeight="1" x14ac:dyDescent="0.2">
      <c r="B34" s="41"/>
      <c r="C34" s="41"/>
      <c r="D34" s="41"/>
      <c r="E34" s="42"/>
      <c r="F34" s="43"/>
      <c r="G34" s="52"/>
      <c r="H34" s="52"/>
    </row>
    <row r="35" spans="2:8" ht="28.5" customHeight="1" x14ac:dyDescent="0.2">
      <c r="B35" s="64" t="s">
        <v>66</v>
      </c>
      <c r="C35" s="64"/>
      <c r="D35" s="64"/>
      <c r="E35" s="65"/>
      <c r="F35" s="54">
        <v>183.79</v>
      </c>
      <c r="G35" s="55">
        <v>2.31</v>
      </c>
      <c r="H35" s="56"/>
    </row>
    <row r="36" spans="2:8" ht="28.5" customHeight="1" x14ac:dyDescent="0.2">
      <c r="B36" s="41"/>
      <c r="C36" s="41"/>
      <c r="D36" s="41"/>
      <c r="E36" s="42"/>
      <c r="F36" s="43"/>
      <c r="G36" s="52"/>
      <c r="H36" s="52"/>
    </row>
    <row r="37" spans="2:8" ht="28.5" customHeight="1" x14ac:dyDescent="0.2">
      <c r="B37" s="34" t="s">
        <v>74</v>
      </c>
      <c r="C37" s="35"/>
      <c r="D37" s="35"/>
      <c r="E37" s="36"/>
      <c r="F37" s="37"/>
      <c r="G37" s="66"/>
      <c r="H37" s="66"/>
    </row>
    <row r="38" spans="2:8" ht="28.5" customHeight="1" x14ac:dyDescent="0.2">
      <c r="B38" s="41"/>
      <c r="C38" s="41"/>
      <c r="D38" s="41"/>
      <c r="E38" s="42"/>
      <c r="F38" s="43">
        <v>4342.5</v>
      </c>
      <c r="G38" s="52">
        <v>54.6</v>
      </c>
      <c r="H38" s="52"/>
    </row>
    <row r="39" spans="2:8" ht="28.5" customHeight="1" x14ac:dyDescent="0.2">
      <c r="B39" s="40" t="s">
        <v>62</v>
      </c>
      <c r="C39" s="40"/>
      <c r="D39" s="40"/>
      <c r="E39" s="53"/>
      <c r="F39" s="54">
        <v>4342.5</v>
      </c>
      <c r="G39" s="55">
        <v>54.6</v>
      </c>
      <c r="H39" s="56"/>
    </row>
    <row r="40" spans="2:8" ht="28.5" customHeight="1" x14ac:dyDescent="0.2">
      <c r="B40" s="41"/>
      <c r="C40" s="41"/>
      <c r="D40" s="41"/>
      <c r="E40" s="42"/>
      <c r="F40" s="43"/>
      <c r="G40" s="52"/>
      <c r="H40" s="52"/>
    </row>
    <row r="41" spans="2:8" ht="28.5" customHeight="1" x14ac:dyDescent="0.2">
      <c r="B41" s="64" t="s">
        <v>66</v>
      </c>
      <c r="C41" s="64"/>
      <c r="D41" s="64"/>
      <c r="E41" s="65"/>
      <c r="F41" s="54">
        <v>4342.5</v>
      </c>
      <c r="G41" s="55">
        <v>54.6</v>
      </c>
      <c r="H41" s="56"/>
    </row>
    <row r="42" spans="2:8" ht="28.5" customHeight="1" x14ac:dyDescent="0.2">
      <c r="B42" s="41" t="s">
        <v>75</v>
      </c>
      <c r="C42" s="41"/>
      <c r="D42" s="41"/>
      <c r="E42" s="42"/>
      <c r="F42" s="43">
        <v>428.73</v>
      </c>
      <c r="G42" s="52">
        <v>5.3899999999999952</v>
      </c>
      <c r="H42" s="52"/>
    </row>
    <row r="43" spans="2:8" ht="28.5" customHeight="1" x14ac:dyDescent="0.2">
      <c r="B43" s="67" t="s">
        <v>76</v>
      </c>
      <c r="C43" s="67"/>
      <c r="D43" s="67"/>
      <c r="E43" s="68"/>
      <c r="F43" s="69">
        <v>7953.65</v>
      </c>
      <c r="G43" s="70">
        <v>100</v>
      </c>
      <c r="H43" s="70"/>
    </row>
    <row r="44" spans="2:8" ht="29.25" customHeight="1" x14ac:dyDescent="0.2">
      <c r="B44" s="198" t="s">
        <v>77</v>
      </c>
      <c r="C44" s="199"/>
      <c r="D44" s="199"/>
      <c r="E44" s="200"/>
      <c r="F44" s="201"/>
      <c r="G44" s="202"/>
      <c r="H44" s="203"/>
    </row>
    <row r="45" spans="2:8" ht="29.25" customHeight="1" x14ac:dyDescent="0.2">
      <c r="B45" s="74" t="s">
        <v>160</v>
      </c>
      <c r="C45" s="204"/>
      <c r="D45" s="204"/>
      <c r="E45" s="205"/>
      <c r="F45" s="206"/>
      <c r="G45" s="207"/>
      <c r="H45" s="208"/>
    </row>
    <row r="46" spans="2:8" ht="28.5" customHeight="1" x14ac:dyDescent="0.2">
      <c r="B46" s="8"/>
    </row>
    <row r="49" spans="2:12" ht="24" customHeight="1" x14ac:dyDescent="0.2">
      <c r="B49" s="8" t="s">
        <v>431</v>
      </c>
      <c r="G49" s="1"/>
      <c r="H49" s="1"/>
    </row>
    <row r="50" spans="2:12" ht="24" customHeight="1" x14ac:dyDescent="0.2">
      <c r="B50" s="258" t="s">
        <v>764</v>
      </c>
      <c r="C50" s="258"/>
      <c r="D50" s="258"/>
      <c r="G50" s="1"/>
      <c r="H50" s="1"/>
      <c r="L50" s="2"/>
    </row>
    <row r="51" spans="2:12" ht="24" customHeight="1" x14ac:dyDescent="0.2">
      <c r="B51" s="259" t="s">
        <v>433</v>
      </c>
      <c r="C51" s="261">
        <v>44377</v>
      </c>
      <c r="D51" s="261">
        <v>44408</v>
      </c>
      <c r="G51" s="1"/>
      <c r="H51" s="1"/>
    </row>
    <row r="52" spans="2:12" ht="24" customHeight="1" x14ac:dyDescent="0.2">
      <c r="B52" s="307" t="s">
        <v>434</v>
      </c>
      <c r="C52" s="308" t="s">
        <v>563</v>
      </c>
      <c r="D52" s="308" t="s">
        <v>563</v>
      </c>
      <c r="G52" s="1"/>
      <c r="H52" s="1"/>
    </row>
    <row r="53" spans="2:12" ht="24" customHeight="1" x14ac:dyDescent="0.2">
      <c r="B53" s="309" t="s">
        <v>564</v>
      </c>
      <c r="C53" s="310">
        <v>1248.9606000000001</v>
      </c>
      <c r="D53" s="310">
        <v>1254.2247</v>
      </c>
      <c r="G53" s="1"/>
      <c r="H53" s="1"/>
    </row>
    <row r="54" spans="2:12" ht="24" customHeight="1" x14ac:dyDescent="0.2">
      <c r="B54" s="309" t="s">
        <v>565</v>
      </c>
      <c r="C54" s="359">
        <v>1249.931</v>
      </c>
      <c r="D54" s="359">
        <v>1255.2639999999999</v>
      </c>
      <c r="G54" s="1"/>
      <c r="H54" s="1"/>
    </row>
    <row r="55" spans="2:12" ht="24" customHeight="1" x14ac:dyDescent="0.2">
      <c r="B55" s="307" t="s">
        <v>438</v>
      </c>
      <c r="C55" s="308"/>
      <c r="D55" s="308"/>
      <c r="G55" s="1"/>
      <c r="H55" s="1"/>
    </row>
    <row r="56" spans="2:12" ht="24" customHeight="1" x14ac:dyDescent="0.2">
      <c r="B56" s="309" t="s">
        <v>566</v>
      </c>
      <c r="C56" s="359">
        <v>1227.45</v>
      </c>
      <c r="D56" s="310">
        <v>1231.9762000000001</v>
      </c>
      <c r="G56" s="1"/>
      <c r="H56" s="1"/>
    </row>
    <row r="57" spans="2:12" ht="24" customHeight="1" x14ac:dyDescent="0.2">
      <c r="B57" s="309" t="s">
        <v>565</v>
      </c>
      <c r="C57" s="310">
        <v>1227.4332999999999</v>
      </c>
      <c r="D57" s="310">
        <v>1231.9598000000001</v>
      </c>
      <c r="G57" s="1"/>
      <c r="H57" s="1"/>
    </row>
    <row r="58" spans="2:12" ht="24" customHeight="1" x14ac:dyDescent="0.2">
      <c r="B58" s="311" t="s">
        <v>762</v>
      </c>
      <c r="C58" s="312">
        <v>1228.3759</v>
      </c>
      <c r="D58" s="333">
        <v>1232.931</v>
      </c>
      <c r="G58" s="1"/>
      <c r="H58" s="1"/>
    </row>
    <row r="59" spans="2:12" ht="24" customHeight="1" x14ac:dyDescent="0.2">
      <c r="B59" s="281"/>
      <c r="C59" s="81"/>
      <c r="D59" s="81"/>
      <c r="G59" s="1"/>
      <c r="H59" s="1"/>
    </row>
    <row r="60" spans="2:12" ht="24" customHeight="1" x14ac:dyDescent="0.2">
      <c r="B60" s="481" t="s">
        <v>755</v>
      </c>
      <c r="C60" s="481"/>
      <c r="D60" s="81" t="s">
        <v>64</v>
      </c>
      <c r="G60" s="1"/>
      <c r="H60" s="1"/>
    </row>
    <row r="61" spans="2:12" ht="24" customHeight="1" x14ac:dyDescent="0.2">
      <c r="B61" s="258" t="s">
        <v>756</v>
      </c>
      <c r="C61" s="258"/>
      <c r="D61" s="81" t="s">
        <v>64</v>
      </c>
      <c r="G61" s="1"/>
      <c r="H61" s="1"/>
    </row>
    <row r="62" spans="2:12" ht="24" customHeight="1" x14ac:dyDescent="0.2">
      <c r="B62" s="258" t="s">
        <v>457</v>
      </c>
      <c r="C62" s="258"/>
      <c r="D62" s="81" t="s">
        <v>64</v>
      </c>
      <c r="G62" s="1"/>
      <c r="H62" s="1"/>
    </row>
    <row r="63" spans="2:12" ht="24" customHeight="1" x14ac:dyDescent="0.2">
      <c r="B63" s="258" t="s">
        <v>458</v>
      </c>
      <c r="C63" s="258"/>
      <c r="D63" s="81" t="s">
        <v>64</v>
      </c>
      <c r="G63" s="1"/>
      <c r="H63" s="1"/>
    </row>
    <row r="64" spans="2:12" ht="24" customHeight="1" x14ac:dyDescent="0.2">
      <c r="B64" s="258" t="s">
        <v>763</v>
      </c>
      <c r="C64" s="258"/>
      <c r="D64" s="81">
        <v>0.01</v>
      </c>
      <c r="G64" s="1"/>
      <c r="H64" s="1"/>
    </row>
    <row r="65" spans="2:12" ht="24" customHeight="1" x14ac:dyDescent="0.2">
      <c r="B65" s="258" t="s">
        <v>460</v>
      </c>
      <c r="C65" s="22"/>
      <c r="D65" s="81" t="s">
        <v>64</v>
      </c>
      <c r="G65" s="1"/>
      <c r="H65" s="1"/>
    </row>
    <row r="66" spans="2:12" ht="24" customHeight="1" x14ac:dyDescent="0.2">
      <c r="B66" s="258" t="s">
        <v>461</v>
      </c>
      <c r="C66" s="258"/>
      <c r="D66" s="81" t="s">
        <v>64</v>
      </c>
      <c r="G66" s="1"/>
      <c r="H66" s="1"/>
    </row>
    <row r="67" spans="2:12" ht="24" customHeight="1" x14ac:dyDescent="0.2">
      <c r="B67" s="281" t="s">
        <v>462</v>
      </c>
      <c r="C67" s="258"/>
      <c r="D67" s="81" t="s">
        <v>64</v>
      </c>
      <c r="G67" s="1"/>
      <c r="H67" s="1"/>
    </row>
    <row r="68" spans="2:12" ht="24" customHeight="1" x14ac:dyDescent="0.2">
      <c r="B68" s="471" t="s">
        <v>757</v>
      </c>
      <c r="C68" s="471"/>
      <c r="D68" s="81" t="s">
        <v>64</v>
      </c>
      <c r="G68" s="1"/>
      <c r="H68" s="1"/>
    </row>
    <row r="69" spans="2:12" ht="24.75" customHeight="1" x14ac:dyDescent="0.2"/>
    <row r="70" spans="2:12" ht="24.75" customHeight="1" x14ac:dyDescent="0.2"/>
    <row r="74" spans="2:12" ht="28.5" customHeight="1" x14ac:dyDescent="0.2"/>
    <row r="75" spans="2:12" ht="28.5" customHeight="1" x14ac:dyDescent="0.2">
      <c r="L75" s="2"/>
    </row>
    <row r="76" spans="2:12" ht="28.5" customHeight="1" x14ac:dyDescent="0.2"/>
    <row r="77" spans="2:12" ht="28.5" customHeight="1" x14ac:dyDescent="0.2">
      <c r="L77" s="2"/>
    </row>
    <row r="78" spans="2:12" ht="28.5" customHeight="1" x14ac:dyDescent="0.2">
      <c r="L78" s="2"/>
    </row>
    <row r="79" spans="2:12" ht="28.5" customHeight="1" x14ac:dyDescent="0.2">
      <c r="L79" s="2"/>
    </row>
    <row r="80" spans="2:12" ht="28.5" customHeight="1" x14ac:dyDescent="0.2">
      <c r="L80" s="2"/>
    </row>
    <row r="81" spans="12:16" ht="28.5" customHeight="1" x14ac:dyDescent="0.2">
      <c r="L81" s="2"/>
    </row>
    <row r="82" spans="12:16" ht="28.5" customHeight="1" x14ac:dyDescent="0.2">
      <c r="L82" s="81"/>
      <c r="M82" s="81"/>
      <c r="N82" s="82"/>
      <c r="O82" s="82"/>
      <c r="P82" s="81"/>
    </row>
    <row r="83" spans="12:16" ht="28.5" customHeight="1" x14ac:dyDescent="0.2"/>
    <row r="84" spans="12:16" ht="28.5" customHeight="1" x14ac:dyDescent="0.2"/>
    <row r="85" spans="12:16" ht="28.5" customHeight="1" x14ac:dyDescent="0.2">
      <c r="L85" s="83"/>
      <c r="M85" s="83"/>
      <c r="N85" s="83"/>
      <c r="O85" s="83"/>
      <c r="P85" s="83"/>
    </row>
    <row r="86" spans="12:16" ht="28.5" customHeight="1" x14ac:dyDescent="0.2">
      <c r="L86" s="83"/>
      <c r="M86" s="83"/>
      <c r="N86" s="83"/>
      <c r="O86" s="83"/>
      <c r="P86" s="83"/>
    </row>
    <row r="87" spans="12:16" ht="28.5" customHeight="1" x14ac:dyDescent="0.2">
      <c r="L87" s="83"/>
      <c r="M87" s="83"/>
      <c r="N87" s="83"/>
      <c r="O87" s="83"/>
      <c r="P87" s="83"/>
    </row>
    <row r="88" spans="12:16" ht="28.5" customHeight="1" x14ac:dyDescent="0.2">
      <c r="L88" s="83"/>
      <c r="M88" s="83"/>
      <c r="N88" s="83"/>
      <c r="O88" s="83"/>
      <c r="P88" s="83"/>
    </row>
    <row r="89" spans="12:16" ht="28.5" customHeight="1" x14ac:dyDescent="0.2">
      <c r="L89" s="83"/>
      <c r="M89" s="83"/>
      <c r="N89" s="83"/>
      <c r="O89" s="83"/>
      <c r="P89" s="83"/>
    </row>
    <row r="90" spans="12:16" ht="28.5" customHeight="1" x14ac:dyDescent="0.2">
      <c r="L90" s="83"/>
      <c r="M90" s="83"/>
      <c r="N90" s="83"/>
      <c r="O90" s="83"/>
      <c r="P90" s="83"/>
    </row>
    <row r="91" spans="12:16" ht="28.5" customHeight="1" x14ac:dyDescent="0.2">
      <c r="L91" s="83"/>
      <c r="M91" s="83"/>
      <c r="N91" s="83"/>
      <c r="O91" s="83"/>
      <c r="P91" s="83"/>
    </row>
    <row r="92" spans="12:16" ht="28.5" customHeight="1" x14ac:dyDescent="0.2"/>
    <row r="93" spans="12:16" ht="28.5" customHeight="1" x14ac:dyDescent="0.2">
      <c r="L93" s="2"/>
    </row>
    <row r="94" spans="12:16" ht="28.5" customHeight="1" x14ac:dyDescent="0.2"/>
    <row r="95" spans="12:16" ht="28.5" customHeight="1" x14ac:dyDescent="0.2"/>
  </sheetData>
  <mergeCells count="2">
    <mergeCell ref="B60:C60"/>
    <mergeCell ref="B68:C68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5F46-F5C1-4F18-8590-41ACA5C7E2E5}">
  <sheetPr>
    <tabColor theme="8" tint="-0.499984740745262"/>
    <pageSetUpPr fitToPage="1"/>
  </sheetPr>
  <dimension ref="B1:P95"/>
  <sheetViews>
    <sheetView showGridLines="0" workbookViewId="0"/>
  </sheetViews>
  <sheetFormatPr defaultColWidth="9.140625" defaultRowHeight="15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8" width="7" style="7" bestFit="1" customWidth="1"/>
    <col min="9" max="11" width="9.140625" style="1"/>
    <col min="12" max="12" width="10.7109375" style="1" customWidth="1"/>
    <col min="13" max="13" width="10.42578125" style="1" customWidth="1"/>
    <col min="14" max="14" width="14.42578125" style="1" customWidth="1"/>
    <col min="15" max="15" width="15.28515625" style="1" customWidth="1"/>
    <col min="16" max="16" width="12.5703125" style="1" customWidth="1"/>
    <col min="17" max="16384" width="9.140625" style="1"/>
  </cols>
  <sheetData>
    <row r="1" spans="2:8" ht="28.5" customHeight="1" x14ac:dyDescent="0.2">
      <c r="B1" s="4" t="s">
        <v>15</v>
      </c>
      <c r="C1" s="22"/>
      <c r="D1" s="22"/>
      <c r="E1" s="22"/>
      <c r="F1" s="22"/>
      <c r="G1" s="22"/>
    </row>
    <row r="2" spans="2:8" ht="28.5" customHeight="1" x14ac:dyDescent="0.2">
      <c r="B2" s="4" t="s">
        <v>320</v>
      </c>
      <c r="C2" s="4"/>
      <c r="D2" s="4"/>
      <c r="E2" s="4"/>
      <c r="F2" s="4"/>
      <c r="G2" s="4"/>
      <c r="H2" s="1"/>
    </row>
    <row r="3" spans="2:8" ht="28.5" customHeight="1" x14ac:dyDescent="0.2">
      <c r="B3" s="4"/>
      <c r="C3" s="4"/>
      <c r="D3" s="4"/>
      <c r="E3" s="4"/>
      <c r="F3" s="4"/>
      <c r="G3" s="4"/>
      <c r="H3" s="1"/>
    </row>
    <row r="4" spans="2:8" ht="28.5" customHeight="1" x14ac:dyDescent="0.2">
      <c r="B4" s="4"/>
      <c r="C4" s="4"/>
      <c r="D4" s="4"/>
      <c r="E4" s="4"/>
      <c r="F4" s="4"/>
      <c r="G4" s="4"/>
      <c r="H4" s="1"/>
    </row>
    <row r="5" spans="2:8" ht="28.5" customHeight="1" x14ac:dyDescent="0.2">
      <c r="B5" s="4"/>
      <c r="C5" s="4"/>
      <c r="D5" s="4"/>
      <c r="E5" s="4"/>
      <c r="F5" s="4"/>
      <c r="G5" s="4"/>
      <c r="H5" s="1"/>
    </row>
    <row r="6" spans="2:8" ht="28.5" customHeight="1" x14ac:dyDescent="0.2">
      <c r="B6" s="4"/>
      <c r="C6" s="4"/>
      <c r="D6" s="4"/>
      <c r="E6" s="4"/>
      <c r="F6" s="4"/>
      <c r="G6" s="4"/>
      <c r="H6" s="1"/>
    </row>
    <row r="7" spans="2:8" ht="28.5" customHeight="1" x14ac:dyDescent="0.2">
      <c r="B7" s="4"/>
      <c r="C7" s="4"/>
      <c r="D7" s="4"/>
      <c r="E7" s="4"/>
      <c r="F7" s="4"/>
      <c r="G7" s="4"/>
      <c r="H7" s="1"/>
    </row>
    <row r="8" spans="2:8" ht="28.5" customHeight="1" x14ac:dyDescent="0.2">
      <c r="B8" s="4"/>
      <c r="C8" s="4"/>
      <c r="D8" s="4"/>
      <c r="E8" s="4"/>
      <c r="F8" s="4"/>
      <c r="G8" s="4"/>
      <c r="H8" s="1"/>
    </row>
    <row r="9" spans="2:8" ht="28.5" customHeight="1" x14ac:dyDescent="0.2">
      <c r="B9" s="4" t="s">
        <v>306</v>
      </c>
      <c r="C9" s="1"/>
      <c r="D9" s="4"/>
      <c r="E9" s="9"/>
      <c r="G9" s="1"/>
      <c r="H9" s="1"/>
    </row>
    <row r="10" spans="2:8" ht="24" customHeight="1" thickBot="1" x14ac:dyDescent="0.25">
      <c r="B10" s="31" t="s">
        <v>304</v>
      </c>
      <c r="C10" s="31" t="s">
        <v>1</v>
      </c>
      <c r="D10" s="31" t="s">
        <v>305</v>
      </c>
      <c r="E10" s="32" t="s">
        <v>2</v>
      </c>
      <c r="F10" s="33" t="s">
        <v>301</v>
      </c>
      <c r="G10" s="33" t="s">
        <v>302</v>
      </c>
      <c r="H10" s="33" t="s">
        <v>303</v>
      </c>
    </row>
    <row r="11" spans="2:8" ht="21.75" customHeight="1" x14ac:dyDescent="0.2">
      <c r="B11" s="34" t="s">
        <v>18</v>
      </c>
      <c r="C11" s="35"/>
      <c r="D11" s="35"/>
      <c r="E11" s="36"/>
      <c r="F11" s="37"/>
      <c r="G11" s="38"/>
      <c r="H11" s="39"/>
    </row>
    <row r="12" spans="2:8" ht="28.5" customHeight="1" x14ac:dyDescent="0.2">
      <c r="B12" s="126"/>
      <c r="C12" s="127"/>
      <c r="D12" s="127"/>
      <c r="E12" s="93"/>
      <c r="F12" s="94"/>
      <c r="G12" s="44"/>
      <c r="H12" s="95"/>
    </row>
    <row r="13" spans="2:8" ht="28.5" customHeight="1" x14ac:dyDescent="0.2">
      <c r="B13" s="46" t="s">
        <v>19</v>
      </c>
      <c r="C13" s="47"/>
      <c r="D13" s="47"/>
      <c r="E13" s="48"/>
      <c r="F13" s="49"/>
      <c r="G13" s="50"/>
      <c r="H13" s="51"/>
    </row>
    <row r="14" spans="2:8" ht="28.5" customHeight="1" x14ac:dyDescent="0.2">
      <c r="B14" s="41" t="s">
        <v>263</v>
      </c>
      <c r="C14" s="41" t="s">
        <v>264</v>
      </c>
      <c r="D14" s="41" t="s">
        <v>112</v>
      </c>
      <c r="E14" s="42">
        <v>480000</v>
      </c>
      <c r="F14" s="43">
        <v>480.49</v>
      </c>
      <c r="G14" s="52">
        <v>9.9599999999999991</v>
      </c>
      <c r="H14" s="52">
        <v>5.7999000000000001</v>
      </c>
    </row>
    <row r="15" spans="2:8" ht="28.5" customHeight="1" x14ac:dyDescent="0.2">
      <c r="B15" s="41" t="s">
        <v>234</v>
      </c>
      <c r="C15" s="41" t="s">
        <v>235</v>
      </c>
      <c r="D15" s="41" t="s">
        <v>22</v>
      </c>
      <c r="E15" s="42">
        <v>410000</v>
      </c>
      <c r="F15" s="43">
        <v>410.58</v>
      </c>
      <c r="G15" s="52">
        <v>8.51</v>
      </c>
      <c r="H15" s="52">
        <v>3.4556000000000004</v>
      </c>
    </row>
    <row r="16" spans="2:8" ht="28.5" customHeight="1" x14ac:dyDescent="0.2">
      <c r="B16" s="41" t="s">
        <v>156</v>
      </c>
      <c r="C16" s="41" t="s">
        <v>157</v>
      </c>
      <c r="D16" s="41" t="s">
        <v>115</v>
      </c>
      <c r="E16" s="42">
        <v>250000</v>
      </c>
      <c r="F16" s="43">
        <v>328.53</v>
      </c>
      <c r="G16" s="52">
        <v>6.81</v>
      </c>
      <c r="H16" s="52">
        <v>5.4744999999999999</v>
      </c>
    </row>
    <row r="17" spans="2:8" ht="28.5" customHeight="1" x14ac:dyDescent="0.2">
      <c r="B17" s="41" t="s">
        <v>267</v>
      </c>
      <c r="C17" s="41" t="s">
        <v>268</v>
      </c>
      <c r="D17" s="41" t="s">
        <v>269</v>
      </c>
      <c r="E17" s="42">
        <v>300000</v>
      </c>
      <c r="F17" s="43">
        <v>299.74</v>
      </c>
      <c r="G17" s="52">
        <v>6.21</v>
      </c>
      <c r="H17" s="52">
        <v>14.448600000000001</v>
      </c>
    </row>
    <row r="18" spans="2:8" ht="28.5" customHeight="1" x14ac:dyDescent="0.2">
      <c r="B18" s="41" t="s">
        <v>158</v>
      </c>
      <c r="C18" s="41" t="s">
        <v>159</v>
      </c>
      <c r="D18" s="41" t="s">
        <v>22</v>
      </c>
      <c r="E18" s="42">
        <v>220000</v>
      </c>
      <c r="F18" s="43">
        <v>220</v>
      </c>
      <c r="G18" s="52">
        <v>4.5600000000000005</v>
      </c>
      <c r="H18" s="52">
        <v>3.4350000000000001</v>
      </c>
    </row>
    <row r="19" spans="2:8" ht="28.5" customHeight="1" x14ac:dyDescent="0.2">
      <c r="B19" s="40" t="s">
        <v>62</v>
      </c>
      <c r="C19" s="40"/>
      <c r="D19" s="40"/>
      <c r="E19" s="53"/>
      <c r="F19" s="54">
        <v>1739.34</v>
      </c>
      <c r="G19" s="55">
        <v>36.049999999999997</v>
      </c>
      <c r="H19" s="56"/>
    </row>
    <row r="20" spans="2:8" ht="28.5" customHeight="1" x14ac:dyDescent="0.2">
      <c r="B20" s="41"/>
      <c r="C20" s="41"/>
      <c r="D20" s="41"/>
      <c r="E20" s="42"/>
      <c r="F20" s="43"/>
      <c r="G20" s="52"/>
      <c r="H20" s="52"/>
    </row>
    <row r="21" spans="2:8" ht="28.5" customHeight="1" x14ac:dyDescent="0.2">
      <c r="B21" s="46" t="s">
        <v>63</v>
      </c>
      <c r="C21" s="47"/>
      <c r="D21" s="47"/>
      <c r="E21" s="57"/>
      <c r="F21" s="58"/>
      <c r="G21" s="59"/>
      <c r="H21" s="59"/>
    </row>
    <row r="22" spans="2:8" ht="28.5" customHeight="1" x14ac:dyDescent="0.2">
      <c r="B22" s="40"/>
      <c r="C22" s="41"/>
      <c r="D22" s="41"/>
      <c r="E22" s="42"/>
      <c r="F22" s="60">
        <v>0</v>
      </c>
      <c r="G22" s="142">
        <v>0</v>
      </c>
      <c r="H22" s="52"/>
    </row>
    <row r="23" spans="2:8" ht="28.5" customHeight="1" x14ac:dyDescent="0.2">
      <c r="B23" s="40" t="s">
        <v>62</v>
      </c>
      <c r="C23" s="41"/>
      <c r="D23" s="41"/>
      <c r="E23" s="42"/>
      <c r="F23" s="54" t="s">
        <v>64</v>
      </c>
      <c r="G23" s="55" t="s">
        <v>64</v>
      </c>
      <c r="H23" s="52"/>
    </row>
    <row r="24" spans="2:8" ht="28.5" customHeight="1" x14ac:dyDescent="0.2">
      <c r="B24" s="41"/>
      <c r="C24" s="41"/>
      <c r="D24" s="41"/>
      <c r="E24" s="42"/>
      <c r="F24" s="43"/>
      <c r="G24" s="52"/>
      <c r="H24" s="52"/>
    </row>
    <row r="25" spans="2:8" ht="28.5" customHeight="1" x14ac:dyDescent="0.2">
      <c r="B25" s="46" t="s">
        <v>65</v>
      </c>
      <c r="C25" s="47"/>
      <c r="D25" s="47"/>
      <c r="E25" s="57"/>
      <c r="F25" s="58"/>
      <c r="G25" s="59"/>
      <c r="H25" s="59"/>
    </row>
    <row r="26" spans="2:8" ht="28.5" customHeight="1" x14ac:dyDescent="0.2">
      <c r="B26" s="40"/>
      <c r="C26" s="41"/>
      <c r="D26" s="41"/>
      <c r="E26" s="42"/>
      <c r="F26" s="60">
        <v>0</v>
      </c>
      <c r="G26" s="142">
        <v>0</v>
      </c>
      <c r="H26" s="52"/>
    </row>
    <row r="27" spans="2:8" ht="28.5" customHeight="1" x14ac:dyDescent="0.2">
      <c r="B27" s="40" t="s">
        <v>62</v>
      </c>
      <c r="C27" s="41"/>
      <c r="D27" s="41"/>
      <c r="E27" s="42"/>
      <c r="F27" s="54" t="s">
        <v>64</v>
      </c>
      <c r="G27" s="55" t="s">
        <v>64</v>
      </c>
      <c r="H27" s="52"/>
    </row>
    <row r="28" spans="2:8" ht="28.5" customHeight="1" x14ac:dyDescent="0.2">
      <c r="B28" s="41"/>
      <c r="C28" s="41"/>
      <c r="D28" s="41"/>
      <c r="E28" s="42"/>
      <c r="F28" s="43"/>
      <c r="G28" s="52"/>
      <c r="H28" s="52"/>
    </row>
    <row r="29" spans="2:8" ht="28.5" customHeight="1" x14ac:dyDescent="0.2">
      <c r="B29" s="64" t="s">
        <v>66</v>
      </c>
      <c r="C29" s="64"/>
      <c r="D29" s="64"/>
      <c r="E29" s="65"/>
      <c r="F29" s="54">
        <v>1739.34</v>
      </c>
      <c r="G29" s="55">
        <v>36.049999999999997</v>
      </c>
      <c r="H29" s="56"/>
    </row>
    <row r="30" spans="2:8" ht="28.5" customHeight="1" x14ac:dyDescent="0.2">
      <c r="B30" s="41"/>
      <c r="C30" s="41"/>
      <c r="D30" s="41"/>
      <c r="E30" s="42"/>
      <c r="F30" s="43"/>
      <c r="G30" s="52"/>
      <c r="H30" s="52"/>
    </row>
    <row r="31" spans="2:8" ht="28.5" customHeight="1" x14ac:dyDescent="0.2">
      <c r="B31" s="34" t="s">
        <v>67</v>
      </c>
      <c r="C31" s="35"/>
      <c r="D31" s="35"/>
      <c r="E31" s="36"/>
      <c r="F31" s="37"/>
      <c r="G31" s="66"/>
      <c r="H31" s="66"/>
    </row>
    <row r="32" spans="2:8" ht="28.5" customHeight="1" x14ac:dyDescent="0.2">
      <c r="B32" s="41"/>
      <c r="C32" s="41"/>
      <c r="D32" s="41"/>
      <c r="E32" s="42"/>
      <c r="F32" s="43"/>
      <c r="G32" s="52"/>
      <c r="H32" s="52"/>
    </row>
    <row r="33" spans="2:8" ht="28.5" customHeight="1" x14ac:dyDescent="0.2">
      <c r="B33" s="46" t="s">
        <v>100</v>
      </c>
      <c r="C33" s="47"/>
      <c r="D33" s="47"/>
      <c r="E33" s="57"/>
      <c r="F33" s="58"/>
      <c r="G33" s="59"/>
      <c r="H33" s="59"/>
    </row>
    <row r="34" spans="2:8" ht="28.5" customHeight="1" x14ac:dyDescent="0.2">
      <c r="B34" s="41" t="s">
        <v>211</v>
      </c>
      <c r="C34" s="41" t="s">
        <v>212</v>
      </c>
      <c r="D34" s="41" t="s">
        <v>27</v>
      </c>
      <c r="E34" s="42">
        <v>1400000</v>
      </c>
      <c r="F34" s="43">
        <v>1397.73</v>
      </c>
      <c r="G34" s="52">
        <v>28.970000000000002</v>
      </c>
      <c r="H34" s="52">
        <v>3.2883000000000004</v>
      </c>
    </row>
    <row r="35" spans="2:8" ht="28.5" customHeight="1" x14ac:dyDescent="0.2">
      <c r="B35" s="40" t="s">
        <v>62</v>
      </c>
      <c r="C35" s="40"/>
      <c r="D35" s="40"/>
      <c r="E35" s="53"/>
      <c r="F35" s="54">
        <v>1397.73</v>
      </c>
      <c r="G35" s="55">
        <v>28.970000000000002</v>
      </c>
      <c r="H35" s="56"/>
    </row>
    <row r="36" spans="2:8" ht="28.5" customHeight="1" x14ac:dyDescent="0.2">
      <c r="B36" s="41"/>
      <c r="C36" s="41"/>
      <c r="D36" s="41"/>
      <c r="E36" s="42"/>
      <c r="F36" s="43"/>
      <c r="G36" s="52"/>
      <c r="H36" s="52"/>
    </row>
    <row r="37" spans="2:8" ht="28.5" customHeight="1" x14ac:dyDescent="0.2">
      <c r="B37" s="64" t="s">
        <v>66</v>
      </c>
      <c r="C37" s="64"/>
      <c r="D37" s="64"/>
      <c r="E37" s="65"/>
      <c r="F37" s="54">
        <v>1397.73</v>
      </c>
      <c r="G37" s="55">
        <v>28.970000000000002</v>
      </c>
      <c r="H37" s="56"/>
    </row>
    <row r="38" spans="2:8" ht="28.5" customHeight="1" x14ac:dyDescent="0.2">
      <c r="B38" s="41"/>
      <c r="C38" s="41"/>
      <c r="D38" s="41"/>
      <c r="E38" s="42"/>
      <c r="F38" s="43"/>
      <c r="G38" s="52"/>
      <c r="H38" s="52"/>
    </row>
    <row r="39" spans="2:8" ht="28.5" customHeight="1" x14ac:dyDescent="0.2">
      <c r="B39" s="34" t="s">
        <v>254</v>
      </c>
      <c r="C39" s="35"/>
      <c r="D39" s="35"/>
      <c r="E39" s="36"/>
      <c r="F39" s="37"/>
      <c r="G39" s="66"/>
      <c r="H39" s="66"/>
    </row>
    <row r="40" spans="2:8" ht="28.5" customHeight="1" x14ac:dyDescent="0.2">
      <c r="B40" s="41" t="s">
        <v>213</v>
      </c>
      <c r="C40" s="41" t="s">
        <v>214</v>
      </c>
      <c r="D40" s="41"/>
      <c r="E40" s="42">
        <v>54650.231059999998</v>
      </c>
      <c r="F40" s="43">
        <v>148.15</v>
      </c>
      <c r="G40" s="52">
        <v>3.0700000000000003</v>
      </c>
      <c r="H40" s="52"/>
    </row>
    <row r="41" spans="2:8" ht="28.5" customHeight="1" x14ac:dyDescent="0.2">
      <c r="B41" s="40" t="s">
        <v>62</v>
      </c>
      <c r="C41" s="40"/>
      <c r="D41" s="40"/>
      <c r="E41" s="53"/>
      <c r="F41" s="54">
        <v>148.15</v>
      </c>
      <c r="G41" s="55">
        <v>3.0700000000000003</v>
      </c>
      <c r="H41" s="56"/>
    </row>
    <row r="42" spans="2:8" ht="28.5" customHeight="1" x14ac:dyDescent="0.2">
      <c r="B42" s="41"/>
      <c r="C42" s="41"/>
      <c r="D42" s="41"/>
      <c r="E42" s="42"/>
      <c r="F42" s="43"/>
      <c r="G42" s="52"/>
      <c r="H42" s="52"/>
    </row>
    <row r="43" spans="2:8" ht="28.5" customHeight="1" x14ac:dyDescent="0.2">
      <c r="B43" s="64" t="s">
        <v>66</v>
      </c>
      <c r="C43" s="64"/>
      <c r="D43" s="64"/>
      <c r="E43" s="65"/>
      <c r="F43" s="54">
        <v>148.15</v>
      </c>
      <c r="G43" s="55">
        <v>3.0700000000000003</v>
      </c>
      <c r="H43" s="56"/>
    </row>
    <row r="44" spans="2:8" ht="28.5" customHeight="1" x14ac:dyDescent="0.2">
      <c r="B44" s="41"/>
      <c r="C44" s="41"/>
      <c r="D44" s="41"/>
      <c r="E44" s="42"/>
      <c r="F44" s="43"/>
      <c r="G44" s="52"/>
      <c r="H44" s="52"/>
    </row>
    <row r="45" spans="2:8" ht="28.5" customHeight="1" x14ac:dyDescent="0.2">
      <c r="B45" s="34" t="s">
        <v>74</v>
      </c>
      <c r="C45" s="35"/>
      <c r="D45" s="35"/>
      <c r="E45" s="36"/>
      <c r="F45" s="37"/>
      <c r="G45" s="66"/>
      <c r="H45" s="66"/>
    </row>
    <row r="46" spans="2:8" ht="28.5" customHeight="1" x14ac:dyDescent="0.2">
      <c r="B46" s="41"/>
      <c r="C46" s="41"/>
      <c r="D46" s="41"/>
      <c r="E46" s="42"/>
      <c r="F46" s="43">
        <v>1296.68</v>
      </c>
      <c r="G46" s="52">
        <v>26.88</v>
      </c>
      <c r="H46" s="52"/>
    </row>
    <row r="47" spans="2:8" ht="28.5" customHeight="1" x14ac:dyDescent="0.2">
      <c r="B47" s="40" t="s">
        <v>62</v>
      </c>
      <c r="C47" s="40"/>
      <c r="D47" s="40"/>
      <c r="E47" s="53"/>
      <c r="F47" s="54">
        <v>1296.68</v>
      </c>
      <c r="G47" s="55">
        <v>26.88</v>
      </c>
      <c r="H47" s="56"/>
    </row>
    <row r="48" spans="2:8" ht="28.5" customHeight="1" x14ac:dyDescent="0.2">
      <c r="B48" s="41"/>
      <c r="C48" s="41"/>
      <c r="D48" s="41"/>
      <c r="E48" s="42"/>
      <c r="F48" s="43"/>
      <c r="G48" s="52"/>
      <c r="H48" s="52"/>
    </row>
    <row r="49" spans="2:16" ht="28.5" customHeight="1" x14ac:dyDescent="0.2">
      <c r="B49" s="64" t="s">
        <v>66</v>
      </c>
      <c r="C49" s="64"/>
      <c r="D49" s="64"/>
      <c r="E49" s="65"/>
      <c r="F49" s="54">
        <v>1296.68</v>
      </c>
      <c r="G49" s="55">
        <v>26.88</v>
      </c>
      <c r="H49" s="56"/>
    </row>
    <row r="50" spans="2:16" ht="28.5" customHeight="1" x14ac:dyDescent="0.2">
      <c r="B50" s="41" t="s">
        <v>75</v>
      </c>
      <c r="C50" s="41"/>
      <c r="D50" s="41"/>
      <c r="E50" s="42"/>
      <c r="F50" s="43">
        <v>242.09</v>
      </c>
      <c r="G50" s="52">
        <v>5.0300000000000011</v>
      </c>
      <c r="H50" s="52"/>
    </row>
    <row r="51" spans="2:16" ht="28.5" customHeight="1" x14ac:dyDescent="0.2">
      <c r="B51" s="67" t="s">
        <v>76</v>
      </c>
      <c r="C51" s="67"/>
      <c r="D51" s="67"/>
      <c r="E51" s="68"/>
      <c r="F51" s="69">
        <v>4823.99</v>
      </c>
      <c r="G51" s="70">
        <v>100</v>
      </c>
      <c r="H51" s="70"/>
    </row>
    <row r="52" spans="2:16" ht="29.25" customHeight="1" x14ac:dyDescent="0.2">
      <c r="B52" s="198" t="s">
        <v>77</v>
      </c>
      <c r="C52" s="199"/>
      <c r="D52" s="199"/>
      <c r="E52" s="200"/>
      <c r="F52" s="201"/>
      <c r="G52" s="202"/>
      <c r="H52" s="203"/>
    </row>
    <row r="53" spans="2:16" ht="29.25" customHeight="1" x14ac:dyDescent="0.2">
      <c r="B53" s="74" t="s">
        <v>160</v>
      </c>
      <c r="C53" s="204"/>
      <c r="D53" s="204"/>
      <c r="E53" s="205"/>
      <c r="F53" s="206"/>
      <c r="G53" s="207"/>
      <c r="H53" s="208"/>
    </row>
    <row r="54" spans="2:16" ht="28.5" customHeight="1" x14ac:dyDescent="0.2">
      <c r="B54" s="8"/>
    </row>
    <row r="57" spans="2:16" ht="24" customHeight="1" x14ac:dyDescent="0.2">
      <c r="B57" s="8" t="s">
        <v>431</v>
      </c>
      <c r="G57" s="1"/>
      <c r="H57" s="1"/>
    </row>
    <row r="58" spans="2:16" ht="24" customHeight="1" x14ac:dyDescent="0.2">
      <c r="B58" s="258" t="s">
        <v>764</v>
      </c>
      <c r="C58" s="258"/>
      <c r="D58" s="258"/>
      <c r="G58" s="1"/>
      <c r="H58" s="1"/>
    </row>
    <row r="59" spans="2:16" ht="24" customHeight="1" x14ac:dyDescent="0.2">
      <c r="B59" s="259" t="s">
        <v>433</v>
      </c>
      <c r="C59" s="261">
        <v>44377</v>
      </c>
      <c r="D59" s="261">
        <v>44408</v>
      </c>
      <c r="G59" s="1"/>
      <c r="H59" s="1"/>
      <c r="L59" s="83"/>
      <c r="M59" s="83"/>
      <c r="N59" s="83"/>
      <c r="O59" s="83"/>
      <c r="P59" s="83"/>
    </row>
    <row r="60" spans="2:16" ht="24" customHeight="1" x14ac:dyDescent="0.2">
      <c r="B60" s="307" t="s">
        <v>434</v>
      </c>
      <c r="C60" s="308" t="s">
        <v>563</v>
      </c>
      <c r="D60" s="308" t="s">
        <v>563</v>
      </c>
      <c r="G60" s="1"/>
      <c r="H60" s="1"/>
      <c r="L60" s="83"/>
      <c r="M60" s="83"/>
      <c r="N60" s="83"/>
      <c r="O60" s="83"/>
      <c r="P60" s="83"/>
    </row>
    <row r="61" spans="2:16" ht="24" customHeight="1" x14ac:dyDescent="0.2">
      <c r="B61" s="309" t="s">
        <v>564</v>
      </c>
      <c r="C61" s="310">
        <v>1117.0523000000001</v>
      </c>
      <c r="D61" s="310">
        <v>1121.8603000000001</v>
      </c>
      <c r="G61" s="1"/>
      <c r="H61" s="1"/>
      <c r="L61" s="83"/>
      <c r="M61" s="83"/>
      <c r="N61" s="83"/>
      <c r="O61" s="83"/>
      <c r="P61" s="83"/>
    </row>
    <row r="62" spans="2:16" ht="24" customHeight="1" x14ac:dyDescent="0.2">
      <c r="B62" s="307" t="s">
        <v>438</v>
      </c>
      <c r="C62" s="308"/>
      <c r="D62" s="308"/>
      <c r="G62" s="1"/>
      <c r="H62" s="1"/>
      <c r="L62" s="83"/>
      <c r="M62" s="83"/>
      <c r="N62" s="83"/>
      <c r="O62" s="83"/>
      <c r="P62" s="83"/>
    </row>
    <row r="63" spans="2:16" ht="24" customHeight="1" x14ac:dyDescent="0.2">
      <c r="B63" s="309" t="s">
        <v>566</v>
      </c>
      <c r="C63" s="359">
        <v>1099.819</v>
      </c>
      <c r="D63" s="310">
        <v>1104.0273999999999</v>
      </c>
      <c r="G63" s="1"/>
      <c r="H63" s="1"/>
      <c r="L63" s="83"/>
      <c r="M63" s="83"/>
      <c r="N63" s="83"/>
      <c r="O63" s="83"/>
      <c r="P63" s="83"/>
    </row>
    <row r="64" spans="2:16" ht="24" customHeight="1" x14ac:dyDescent="0.2">
      <c r="B64" s="309" t="s">
        <v>565</v>
      </c>
      <c r="C64" s="310">
        <v>1100.6667</v>
      </c>
      <c r="D64" s="359">
        <v>1104.912</v>
      </c>
      <c r="G64" s="1"/>
      <c r="H64" s="1"/>
      <c r="L64" s="83"/>
      <c r="M64" s="83"/>
      <c r="N64" s="83"/>
      <c r="O64" s="83"/>
      <c r="P64" s="83"/>
    </row>
    <row r="65" spans="2:16" ht="24" customHeight="1" x14ac:dyDescent="0.2">
      <c r="B65" s="311" t="s">
        <v>762</v>
      </c>
      <c r="C65" s="312">
        <v>1099.6822</v>
      </c>
      <c r="D65" s="312">
        <v>1103.8855000000001</v>
      </c>
      <c r="G65" s="1"/>
      <c r="H65" s="1"/>
      <c r="L65" s="83"/>
      <c r="M65" s="83"/>
      <c r="N65" s="83"/>
      <c r="O65" s="83"/>
      <c r="P65" s="83"/>
    </row>
    <row r="66" spans="2:16" ht="24" customHeight="1" x14ac:dyDescent="0.2">
      <c r="B66" s="281"/>
      <c r="C66" s="81"/>
      <c r="D66" s="81"/>
      <c r="G66" s="1"/>
      <c r="H66" s="1"/>
      <c r="L66" s="83"/>
      <c r="M66" s="83"/>
      <c r="N66" s="83"/>
      <c r="O66" s="83"/>
      <c r="P66" s="83"/>
    </row>
    <row r="67" spans="2:16" ht="24" customHeight="1" x14ac:dyDescent="0.2">
      <c r="B67" s="481" t="s">
        <v>755</v>
      </c>
      <c r="C67" s="481"/>
      <c r="D67" s="81"/>
      <c r="G67" s="1"/>
      <c r="H67" s="1"/>
    </row>
    <row r="68" spans="2:16" ht="24" customHeight="1" x14ac:dyDescent="0.2">
      <c r="B68" s="259" t="s">
        <v>789</v>
      </c>
      <c r="C68" s="260" t="s">
        <v>1</v>
      </c>
      <c r="D68" s="392" t="s">
        <v>790</v>
      </c>
      <c r="E68" s="393" t="s">
        <v>791</v>
      </c>
      <c r="F68" s="260" t="s">
        <v>792</v>
      </c>
      <c r="G68" s="1"/>
      <c r="H68" s="1"/>
      <c r="L68" s="2"/>
    </row>
    <row r="69" spans="2:16" ht="24" customHeight="1" x14ac:dyDescent="0.2">
      <c r="B69" s="311" t="s">
        <v>793</v>
      </c>
      <c r="C69" s="278" t="s">
        <v>794</v>
      </c>
      <c r="D69" s="394">
        <v>0</v>
      </c>
      <c r="E69" s="395">
        <v>0</v>
      </c>
      <c r="F69" s="396">
        <v>439.16</v>
      </c>
      <c r="G69" s="1"/>
      <c r="H69" s="1"/>
    </row>
    <row r="70" spans="2:16" ht="24" customHeight="1" x14ac:dyDescent="0.2">
      <c r="B70" s="258" t="s">
        <v>756</v>
      </c>
      <c r="C70" s="258"/>
      <c r="D70" s="81" t="s">
        <v>64</v>
      </c>
      <c r="G70" s="1"/>
      <c r="H70" s="1"/>
    </row>
    <row r="71" spans="2:16" ht="24" customHeight="1" x14ac:dyDescent="0.2">
      <c r="B71" s="258" t="s">
        <v>457</v>
      </c>
      <c r="C71" s="258"/>
      <c r="D71" s="81" t="s">
        <v>64</v>
      </c>
      <c r="G71" s="1"/>
      <c r="H71" s="1"/>
    </row>
    <row r="72" spans="2:16" ht="24" customHeight="1" x14ac:dyDescent="0.2">
      <c r="B72" s="258" t="s">
        <v>458</v>
      </c>
      <c r="C72" s="258"/>
      <c r="D72" s="81" t="s">
        <v>64</v>
      </c>
      <c r="G72" s="1"/>
      <c r="H72" s="1"/>
    </row>
    <row r="73" spans="2:16" ht="24" customHeight="1" x14ac:dyDescent="0.2">
      <c r="B73" s="258" t="s">
        <v>763</v>
      </c>
      <c r="C73" s="258"/>
      <c r="D73" s="81">
        <v>0.03</v>
      </c>
      <c r="G73" s="1"/>
      <c r="H73" s="1"/>
    </row>
    <row r="74" spans="2:16" ht="24" customHeight="1" x14ac:dyDescent="0.2">
      <c r="B74" s="258" t="s">
        <v>460</v>
      </c>
      <c r="C74" s="22"/>
      <c r="D74" s="81" t="s">
        <v>64</v>
      </c>
      <c r="G74" s="1"/>
      <c r="H74" s="1"/>
    </row>
    <row r="75" spans="2:16" ht="24" customHeight="1" x14ac:dyDescent="0.2">
      <c r="B75" s="258" t="s">
        <v>461</v>
      </c>
      <c r="C75" s="258"/>
      <c r="D75" s="81" t="s">
        <v>64</v>
      </c>
      <c r="G75" s="1"/>
      <c r="H75" s="1"/>
    </row>
    <row r="76" spans="2:16" ht="24" customHeight="1" x14ac:dyDescent="0.2">
      <c r="B76" s="281" t="s">
        <v>462</v>
      </c>
      <c r="C76" s="258"/>
      <c r="D76" s="81" t="s">
        <v>64</v>
      </c>
      <c r="G76" s="1"/>
      <c r="H76" s="1"/>
    </row>
    <row r="77" spans="2:16" ht="24" customHeight="1" x14ac:dyDescent="0.2">
      <c r="B77" s="471" t="s">
        <v>757</v>
      </c>
      <c r="C77" s="471"/>
      <c r="D77" s="81" t="s">
        <v>64</v>
      </c>
      <c r="G77" s="1"/>
      <c r="H77" s="1"/>
    </row>
    <row r="78" spans="2:16" ht="24" customHeight="1" x14ac:dyDescent="0.2">
      <c r="B78" s="258" t="s">
        <v>460</v>
      </c>
      <c r="C78" s="22"/>
      <c r="D78" s="81" t="s">
        <v>64</v>
      </c>
      <c r="G78" s="1"/>
      <c r="H78" s="1"/>
    </row>
    <row r="79" spans="2:16" ht="24" customHeight="1" x14ac:dyDescent="0.2">
      <c r="B79" s="258" t="s">
        <v>461</v>
      </c>
      <c r="C79" s="258"/>
      <c r="D79" s="81" t="s">
        <v>64</v>
      </c>
      <c r="G79" s="1"/>
      <c r="H79" s="1"/>
    </row>
    <row r="80" spans="2:16" ht="24" customHeight="1" x14ac:dyDescent="0.2">
      <c r="B80" s="281" t="s">
        <v>462</v>
      </c>
      <c r="C80" s="258"/>
      <c r="D80" s="81" t="s">
        <v>64</v>
      </c>
      <c r="G80" s="1"/>
      <c r="H80" s="1"/>
    </row>
    <row r="81" spans="2:16" ht="24" customHeight="1" x14ac:dyDescent="0.2">
      <c r="B81" s="471" t="s">
        <v>757</v>
      </c>
      <c r="C81" s="471"/>
      <c r="D81" s="81" t="s">
        <v>64</v>
      </c>
      <c r="G81" s="1"/>
      <c r="H81" s="1"/>
    </row>
    <row r="82" spans="2:16" ht="28.5" customHeight="1" x14ac:dyDescent="0.2">
      <c r="L82" s="81"/>
      <c r="M82" s="81"/>
      <c r="N82" s="82"/>
      <c r="O82" s="82"/>
      <c r="P82" s="81"/>
    </row>
    <row r="83" spans="2:16" ht="28.5" customHeight="1" x14ac:dyDescent="0.2"/>
    <row r="84" spans="2:16" ht="28.5" customHeight="1" x14ac:dyDescent="0.2"/>
    <row r="85" spans="2:16" ht="28.5" customHeight="1" x14ac:dyDescent="0.2">
      <c r="L85" s="83"/>
      <c r="M85" s="83"/>
      <c r="N85" s="83"/>
      <c r="O85" s="83"/>
      <c r="P85" s="83"/>
    </row>
    <row r="86" spans="2:16" ht="28.5" customHeight="1" x14ac:dyDescent="0.2">
      <c r="L86" s="83"/>
      <c r="M86" s="83"/>
      <c r="N86" s="83"/>
      <c r="O86" s="83"/>
      <c r="P86" s="83"/>
    </row>
    <row r="87" spans="2:16" ht="28.5" customHeight="1" x14ac:dyDescent="0.2">
      <c r="L87" s="83"/>
      <c r="M87" s="83"/>
      <c r="N87" s="83"/>
      <c r="O87" s="83"/>
      <c r="P87" s="83"/>
    </row>
    <row r="88" spans="2:16" ht="28.5" customHeight="1" x14ac:dyDescent="0.2">
      <c r="L88" s="83"/>
      <c r="M88" s="83"/>
      <c r="N88" s="83"/>
      <c r="O88" s="83"/>
      <c r="P88" s="83"/>
    </row>
    <row r="89" spans="2:16" ht="28.5" customHeight="1" x14ac:dyDescent="0.2">
      <c r="L89" s="83"/>
      <c r="M89" s="83"/>
      <c r="N89" s="83"/>
      <c r="O89" s="83"/>
      <c r="P89" s="83"/>
    </row>
    <row r="90" spans="2:16" ht="28.5" customHeight="1" x14ac:dyDescent="0.2">
      <c r="L90" s="83"/>
      <c r="M90" s="83"/>
      <c r="N90" s="83"/>
      <c r="O90" s="83"/>
      <c r="P90" s="83"/>
    </row>
    <row r="91" spans="2:16" ht="28.5" customHeight="1" x14ac:dyDescent="0.2">
      <c r="L91" s="83"/>
      <c r="M91" s="83"/>
      <c r="N91" s="83"/>
      <c r="O91" s="83"/>
      <c r="P91" s="83"/>
    </row>
    <row r="92" spans="2:16" ht="28.5" customHeight="1" x14ac:dyDescent="0.2"/>
    <row r="93" spans="2:16" ht="28.5" customHeight="1" x14ac:dyDescent="0.2">
      <c r="L93" s="2"/>
    </row>
    <row r="94" spans="2:16" ht="28.5" customHeight="1" x14ac:dyDescent="0.2"/>
    <row r="95" spans="2:16" ht="28.5" customHeight="1" x14ac:dyDescent="0.2"/>
  </sheetData>
  <mergeCells count="3">
    <mergeCell ref="B67:C67"/>
    <mergeCell ref="B77:C77"/>
    <mergeCell ref="B81:C81"/>
  </mergeCells>
  <pageMargins left="0.7" right="0.7" top="0.75" bottom="0.75" header="0.3" footer="0.3"/>
  <pageSetup scale="61" fitToHeight="0" orientation="portrait" horizontalDpi="300" verticalDpi="300" r:id="rId1"/>
  <headerFooter>
    <oddHeader>&amp;L&amp;"Arial"&amp;9&amp;K317100PUBLIC&amp;1#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805D-762D-4C12-B6DA-F22115161F82}">
  <sheetPr>
    <tabColor rgb="FFC00000"/>
    <pageSetUpPr fitToPage="1"/>
  </sheetPr>
  <dimension ref="B1:O190"/>
  <sheetViews>
    <sheetView showGridLines="0" workbookViewId="0"/>
  </sheetViews>
  <sheetFormatPr defaultColWidth="9.140625" defaultRowHeight="24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7" ht="23.25" customHeight="1" x14ac:dyDescent="0.2">
      <c r="B1" s="4" t="s">
        <v>569</v>
      </c>
      <c r="C1" s="22"/>
      <c r="D1" s="22"/>
      <c r="E1" s="22"/>
      <c r="F1" s="22"/>
      <c r="G1" s="22"/>
    </row>
    <row r="2" spans="2:7" ht="23.25" customHeight="1" x14ac:dyDescent="0.2">
      <c r="B2" s="4" t="s">
        <v>570</v>
      </c>
      <c r="C2" s="4"/>
      <c r="D2" s="4"/>
      <c r="E2" s="4"/>
      <c r="F2" s="4"/>
      <c r="G2" s="4"/>
    </row>
    <row r="3" spans="2:7" ht="23.25" customHeight="1" x14ac:dyDescent="0.2">
      <c r="B3" s="4"/>
      <c r="C3" s="4"/>
      <c r="D3" s="4"/>
      <c r="E3" s="4"/>
      <c r="F3" s="4"/>
      <c r="G3" s="4"/>
    </row>
    <row r="4" spans="2:7" ht="23.25" customHeight="1" x14ac:dyDescent="0.2">
      <c r="B4" s="4"/>
      <c r="C4" s="4"/>
      <c r="D4" s="4"/>
      <c r="E4" s="4"/>
      <c r="F4" s="4"/>
      <c r="G4" s="4"/>
    </row>
    <row r="5" spans="2:7" ht="23.25" customHeight="1" x14ac:dyDescent="0.2">
      <c r="B5" s="4"/>
      <c r="C5" s="4"/>
      <c r="D5" s="4"/>
      <c r="E5" s="4"/>
      <c r="F5" s="4"/>
      <c r="G5" s="4"/>
    </row>
    <row r="6" spans="2:7" ht="23.25" customHeight="1" x14ac:dyDescent="0.2">
      <c r="B6" s="4"/>
      <c r="C6" s="4"/>
      <c r="D6" s="4"/>
      <c r="E6" s="4"/>
      <c r="F6" s="4"/>
      <c r="G6" s="4"/>
    </row>
    <row r="7" spans="2:7" ht="23.25" customHeight="1" x14ac:dyDescent="0.2">
      <c r="B7" s="4"/>
      <c r="C7" s="4"/>
      <c r="D7" s="4"/>
      <c r="E7" s="4"/>
      <c r="F7" s="4"/>
      <c r="G7" s="4"/>
    </row>
    <row r="8" spans="2:7" ht="24.75" customHeight="1" x14ac:dyDescent="0.2">
      <c r="B8" s="4"/>
      <c r="C8" s="4"/>
      <c r="D8" s="4"/>
      <c r="E8" s="4"/>
      <c r="F8" s="4"/>
      <c r="G8" s="4"/>
    </row>
    <row r="9" spans="2:7" ht="24.75" customHeight="1" x14ac:dyDescent="0.2">
      <c r="B9" s="4" t="s">
        <v>568</v>
      </c>
      <c r="C9" s="1"/>
      <c r="D9" s="1"/>
      <c r="E9" s="9"/>
      <c r="G9" s="1"/>
    </row>
    <row r="10" spans="2:7" ht="23.25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</row>
    <row r="11" spans="2:7" ht="23.25" customHeight="1" x14ac:dyDescent="0.2">
      <c r="B11" s="224" t="s">
        <v>326</v>
      </c>
      <c r="C11" s="225"/>
      <c r="D11" s="225"/>
      <c r="E11" s="226"/>
      <c r="F11" s="227"/>
      <c r="G11" s="313"/>
    </row>
    <row r="12" spans="2:7" ht="23.25" customHeight="1" x14ac:dyDescent="0.2">
      <c r="B12" s="229"/>
      <c r="C12" s="230"/>
      <c r="D12" s="230"/>
      <c r="E12" s="231"/>
      <c r="F12" s="232"/>
      <c r="G12" s="314"/>
    </row>
    <row r="13" spans="2:7" ht="24.75" customHeight="1" x14ac:dyDescent="0.2">
      <c r="B13" s="234" t="s">
        <v>327</v>
      </c>
      <c r="C13" s="235"/>
      <c r="D13" s="235"/>
      <c r="E13" s="236"/>
      <c r="F13" s="237"/>
      <c r="G13" s="315"/>
    </row>
    <row r="14" spans="2:7" ht="24.75" customHeight="1" x14ac:dyDescent="0.2">
      <c r="B14" s="230" t="s">
        <v>534</v>
      </c>
      <c r="C14" s="230" t="s">
        <v>535</v>
      </c>
      <c r="D14" s="230" t="s">
        <v>351</v>
      </c>
      <c r="E14" s="231">
        <v>124000</v>
      </c>
      <c r="F14" s="232">
        <v>374.29</v>
      </c>
      <c r="G14" s="239">
        <v>9.44</v>
      </c>
    </row>
    <row r="15" spans="2:7" ht="24.75" customHeight="1" x14ac:dyDescent="0.2">
      <c r="B15" s="230" t="s">
        <v>343</v>
      </c>
      <c r="C15" s="230" t="s">
        <v>344</v>
      </c>
      <c r="D15" s="230" t="s">
        <v>345</v>
      </c>
      <c r="E15" s="231">
        <v>36000</v>
      </c>
      <c r="F15" s="232">
        <v>353.16</v>
      </c>
      <c r="G15" s="239">
        <v>8.91</v>
      </c>
    </row>
    <row r="16" spans="2:7" ht="24.75" customHeight="1" x14ac:dyDescent="0.2">
      <c r="B16" s="230" t="s">
        <v>478</v>
      </c>
      <c r="C16" s="230" t="s">
        <v>479</v>
      </c>
      <c r="D16" s="230" t="s">
        <v>480</v>
      </c>
      <c r="E16" s="231">
        <v>35169</v>
      </c>
      <c r="F16" s="232">
        <v>197.53</v>
      </c>
      <c r="G16" s="239">
        <v>4.9799999999999995</v>
      </c>
    </row>
    <row r="17" spans="2:7" ht="24.75" customHeight="1" x14ac:dyDescent="0.2">
      <c r="B17" s="230" t="s">
        <v>476</v>
      </c>
      <c r="C17" s="230" t="s">
        <v>477</v>
      </c>
      <c r="D17" s="230" t="s">
        <v>348</v>
      </c>
      <c r="E17" s="231">
        <v>4000</v>
      </c>
      <c r="F17" s="232">
        <v>126.7</v>
      </c>
      <c r="G17" s="239">
        <v>3.2</v>
      </c>
    </row>
    <row r="18" spans="2:7" ht="24.75" customHeight="1" x14ac:dyDescent="0.2">
      <c r="B18" s="230" t="s">
        <v>389</v>
      </c>
      <c r="C18" s="230" t="s">
        <v>390</v>
      </c>
      <c r="D18" s="230" t="s">
        <v>336</v>
      </c>
      <c r="E18" s="231">
        <v>18400</v>
      </c>
      <c r="F18" s="232">
        <v>111.77</v>
      </c>
      <c r="G18" s="239">
        <v>2.82</v>
      </c>
    </row>
    <row r="19" spans="2:7" ht="24.75" customHeight="1" x14ac:dyDescent="0.2">
      <c r="B19" s="230" t="s">
        <v>418</v>
      </c>
      <c r="C19" s="230" t="s">
        <v>419</v>
      </c>
      <c r="D19" s="230" t="s">
        <v>342</v>
      </c>
      <c r="E19" s="231">
        <v>2400</v>
      </c>
      <c r="F19" s="232">
        <v>58.59</v>
      </c>
      <c r="G19" s="239">
        <v>1.48</v>
      </c>
    </row>
    <row r="20" spans="2:7" ht="24.75" customHeight="1" x14ac:dyDescent="0.2">
      <c r="B20" s="230" t="s">
        <v>575</v>
      </c>
      <c r="C20" s="230" t="s">
        <v>576</v>
      </c>
      <c r="D20" s="230" t="s">
        <v>499</v>
      </c>
      <c r="E20" s="231">
        <v>7000</v>
      </c>
      <c r="F20" s="232">
        <v>54.02</v>
      </c>
      <c r="G20" s="239">
        <v>1.3599999999999999</v>
      </c>
    </row>
    <row r="21" spans="2:7" ht="24.75" customHeight="1" x14ac:dyDescent="0.2">
      <c r="B21" s="230" t="s">
        <v>579</v>
      </c>
      <c r="C21" s="230" t="s">
        <v>580</v>
      </c>
      <c r="D21" s="230" t="s">
        <v>354</v>
      </c>
      <c r="E21" s="231">
        <v>4068</v>
      </c>
      <c r="F21" s="232">
        <v>53.44</v>
      </c>
      <c r="G21" s="239">
        <v>1.35</v>
      </c>
    </row>
    <row r="22" spans="2:7" ht="24.75" customHeight="1" x14ac:dyDescent="0.2">
      <c r="B22" s="230" t="s">
        <v>357</v>
      </c>
      <c r="C22" s="230" t="s">
        <v>358</v>
      </c>
      <c r="D22" s="230" t="s">
        <v>345</v>
      </c>
      <c r="E22" s="231">
        <v>12000</v>
      </c>
      <c r="F22" s="232">
        <v>51.82</v>
      </c>
      <c r="G22" s="239">
        <v>1.31</v>
      </c>
    </row>
    <row r="23" spans="2:7" ht="24.75" customHeight="1" x14ac:dyDescent="0.2">
      <c r="B23" s="230" t="s">
        <v>414</v>
      </c>
      <c r="C23" s="230" t="s">
        <v>415</v>
      </c>
      <c r="D23" s="230" t="s">
        <v>336</v>
      </c>
      <c r="E23" s="231">
        <v>8800</v>
      </c>
      <c r="F23" s="232">
        <v>51.58</v>
      </c>
      <c r="G23" s="239">
        <v>1.3</v>
      </c>
    </row>
    <row r="24" spans="2:7" ht="24.75" customHeight="1" x14ac:dyDescent="0.2">
      <c r="B24" s="230" t="s">
        <v>577</v>
      </c>
      <c r="C24" s="230" t="s">
        <v>578</v>
      </c>
      <c r="D24" s="230" t="s">
        <v>373</v>
      </c>
      <c r="E24" s="231">
        <v>556</v>
      </c>
      <c r="F24" s="232">
        <v>50.34</v>
      </c>
      <c r="G24" s="239">
        <v>1.27</v>
      </c>
    </row>
    <row r="25" spans="2:7" ht="24.75" customHeight="1" x14ac:dyDescent="0.2">
      <c r="B25" s="230" t="s">
        <v>532</v>
      </c>
      <c r="C25" s="230" t="s">
        <v>533</v>
      </c>
      <c r="D25" s="230" t="s">
        <v>345</v>
      </c>
      <c r="E25" s="231">
        <v>3000</v>
      </c>
      <c r="F25" s="232">
        <v>49.64</v>
      </c>
      <c r="G25" s="239">
        <v>1.25</v>
      </c>
    </row>
    <row r="26" spans="2:7" ht="24.75" customHeight="1" x14ac:dyDescent="0.2">
      <c r="B26" s="230" t="s">
        <v>387</v>
      </c>
      <c r="C26" s="230" t="s">
        <v>388</v>
      </c>
      <c r="D26" s="230" t="s">
        <v>345</v>
      </c>
      <c r="E26" s="231">
        <v>7000</v>
      </c>
      <c r="F26" s="232">
        <v>49.62</v>
      </c>
      <c r="G26" s="239">
        <v>1.25</v>
      </c>
    </row>
    <row r="27" spans="2:7" ht="24.75" customHeight="1" x14ac:dyDescent="0.2">
      <c r="B27" s="230" t="s">
        <v>340</v>
      </c>
      <c r="C27" s="230" t="s">
        <v>341</v>
      </c>
      <c r="D27" s="230" t="s">
        <v>342</v>
      </c>
      <c r="E27" s="231">
        <v>3000</v>
      </c>
      <c r="F27" s="232">
        <v>46.64</v>
      </c>
      <c r="G27" s="239">
        <v>1.18</v>
      </c>
    </row>
    <row r="28" spans="2:7" ht="24.75" customHeight="1" x14ac:dyDescent="0.2">
      <c r="B28" s="230" t="s">
        <v>401</v>
      </c>
      <c r="C28" s="230" t="s">
        <v>402</v>
      </c>
      <c r="D28" s="230" t="s">
        <v>345</v>
      </c>
      <c r="E28" s="231">
        <v>6500</v>
      </c>
      <c r="F28" s="232">
        <v>44.36</v>
      </c>
      <c r="G28" s="239">
        <v>1.1199999999999999</v>
      </c>
    </row>
    <row r="29" spans="2:7" ht="24.75" customHeight="1" x14ac:dyDescent="0.2">
      <c r="B29" s="230" t="s">
        <v>571</v>
      </c>
      <c r="C29" s="230" t="s">
        <v>572</v>
      </c>
      <c r="D29" s="230" t="s">
        <v>345</v>
      </c>
      <c r="E29" s="231">
        <v>3000</v>
      </c>
      <c r="F29" s="232">
        <v>42.79</v>
      </c>
      <c r="G29" s="239">
        <v>1.08</v>
      </c>
    </row>
    <row r="30" spans="2:7" ht="24.75" customHeight="1" x14ac:dyDescent="0.2">
      <c r="B30" s="230" t="s">
        <v>548</v>
      </c>
      <c r="C30" s="230" t="s">
        <v>549</v>
      </c>
      <c r="D30" s="230" t="s">
        <v>550</v>
      </c>
      <c r="E30" s="231">
        <v>1388</v>
      </c>
      <c r="F30" s="232">
        <v>40.950000000000003</v>
      </c>
      <c r="G30" s="239">
        <v>1.03</v>
      </c>
    </row>
    <row r="31" spans="2:7" ht="24.75" customHeight="1" x14ac:dyDescent="0.2">
      <c r="B31" s="230" t="s">
        <v>583</v>
      </c>
      <c r="C31" s="230" t="s">
        <v>584</v>
      </c>
      <c r="D31" s="230" t="s">
        <v>550</v>
      </c>
      <c r="E31" s="231">
        <v>700</v>
      </c>
      <c r="F31" s="232">
        <v>40.450000000000003</v>
      </c>
      <c r="G31" s="239">
        <v>1.02</v>
      </c>
    </row>
    <row r="32" spans="2:7" ht="24.75" customHeight="1" x14ac:dyDescent="0.2">
      <c r="B32" s="230" t="s">
        <v>346</v>
      </c>
      <c r="C32" s="230" t="s">
        <v>347</v>
      </c>
      <c r="D32" s="230" t="s">
        <v>348</v>
      </c>
      <c r="E32" s="231">
        <v>2500</v>
      </c>
      <c r="F32" s="232">
        <v>40.26</v>
      </c>
      <c r="G32" s="239">
        <v>1.02</v>
      </c>
    </row>
    <row r="33" spans="2:7" ht="24.75" customHeight="1" x14ac:dyDescent="0.2">
      <c r="B33" s="230" t="s">
        <v>366</v>
      </c>
      <c r="C33" s="230" t="s">
        <v>367</v>
      </c>
      <c r="D33" s="230" t="s">
        <v>368</v>
      </c>
      <c r="E33" s="231">
        <v>32000</v>
      </c>
      <c r="F33" s="232">
        <v>40</v>
      </c>
      <c r="G33" s="239">
        <v>1.01</v>
      </c>
    </row>
    <row r="34" spans="2:7" ht="24.75" customHeight="1" x14ac:dyDescent="0.2">
      <c r="B34" s="230" t="s">
        <v>585</v>
      </c>
      <c r="C34" s="230" t="s">
        <v>586</v>
      </c>
      <c r="D34" s="230" t="s">
        <v>499</v>
      </c>
      <c r="E34" s="231">
        <v>1900</v>
      </c>
      <c r="F34" s="232">
        <v>39.549999999999997</v>
      </c>
      <c r="G34" s="239">
        <v>1</v>
      </c>
    </row>
    <row r="35" spans="2:7" ht="24.75" customHeight="1" x14ac:dyDescent="0.2">
      <c r="B35" s="230" t="s">
        <v>589</v>
      </c>
      <c r="C35" s="230" t="s">
        <v>590</v>
      </c>
      <c r="D35" s="230" t="s">
        <v>499</v>
      </c>
      <c r="E35" s="231">
        <v>2500</v>
      </c>
      <c r="F35" s="232">
        <v>39.159999999999997</v>
      </c>
      <c r="G35" s="239">
        <v>0.9900000000000001</v>
      </c>
    </row>
    <row r="36" spans="2:7" ht="24.75" customHeight="1" x14ac:dyDescent="0.2">
      <c r="B36" s="230" t="s">
        <v>331</v>
      </c>
      <c r="C36" s="230" t="s">
        <v>332</v>
      </c>
      <c r="D36" s="230" t="s">
        <v>333</v>
      </c>
      <c r="E36" s="231">
        <v>1900</v>
      </c>
      <c r="F36" s="232">
        <v>38.67</v>
      </c>
      <c r="G36" s="239">
        <v>0.98</v>
      </c>
    </row>
    <row r="37" spans="2:7" ht="24.75" customHeight="1" x14ac:dyDescent="0.2">
      <c r="B37" s="230" t="s">
        <v>591</v>
      </c>
      <c r="C37" s="230" t="s">
        <v>592</v>
      </c>
      <c r="D37" s="230" t="s">
        <v>518</v>
      </c>
      <c r="E37" s="231">
        <v>11000</v>
      </c>
      <c r="F37" s="232">
        <v>38.07</v>
      </c>
      <c r="G37" s="239">
        <v>0.96</v>
      </c>
    </row>
    <row r="38" spans="2:7" ht="24.75" customHeight="1" x14ac:dyDescent="0.2">
      <c r="B38" s="230" t="s">
        <v>596</v>
      </c>
      <c r="C38" s="230" t="s">
        <v>597</v>
      </c>
      <c r="D38" s="230" t="s">
        <v>373</v>
      </c>
      <c r="E38" s="231">
        <v>4000</v>
      </c>
      <c r="F38" s="232">
        <v>37.39</v>
      </c>
      <c r="G38" s="239">
        <v>0.94000000000000006</v>
      </c>
    </row>
    <row r="39" spans="2:7" ht="24.75" customHeight="1" x14ac:dyDescent="0.2">
      <c r="B39" s="230" t="s">
        <v>607</v>
      </c>
      <c r="C39" s="230" t="s">
        <v>608</v>
      </c>
      <c r="D39" s="230" t="s">
        <v>609</v>
      </c>
      <c r="E39" s="231">
        <v>520</v>
      </c>
      <c r="F39" s="232">
        <v>37.159999999999997</v>
      </c>
      <c r="G39" s="239">
        <v>0.94000000000000006</v>
      </c>
    </row>
    <row r="40" spans="2:7" ht="24.75" customHeight="1" x14ac:dyDescent="0.2">
      <c r="B40" s="230" t="s">
        <v>812</v>
      </c>
      <c r="C40" s="230" t="s">
        <v>813</v>
      </c>
      <c r="D40" s="230" t="s">
        <v>686</v>
      </c>
      <c r="E40" s="231">
        <v>2125</v>
      </c>
      <c r="F40" s="232">
        <v>36.81</v>
      </c>
      <c r="G40" s="239">
        <v>0.92999999999999994</v>
      </c>
    </row>
    <row r="41" spans="2:7" ht="24.75" customHeight="1" x14ac:dyDescent="0.2">
      <c r="B41" s="230" t="s">
        <v>593</v>
      </c>
      <c r="C41" s="230" t="s">
        <v>594</v>
      </c>
      <c r="D41" s="230" t="s">
        <v>595</v>
      </c>
      <c r="E41" s="231">
        <v>4000</v>
      </c>
      <c r="F41" s="232">
        <v>36.72</v>
      </c>
      <c r="G41" s="239">
        <v>0.92999999999999994</v>
      </c>
    </row>
    <row r="42" spans="2:7" ht="24.75" customHeight="1" x14ac:dyDescent="0.2">
      <c r="B42" s="230" t="s">
        <v>587</v>
      </c>
      <c r="C42" s="230" t="s">
        <v>588</v>
      </c>
      <c r="D42" s="230" t="s">
        <v>368</v>
      </c>
      <c r="E42" s="231">
        <v>8000</v>
      </c>
      <c r="F42" s="232">
        <v>36.42</v>
      </c>
      <c r="G42" s="239">
        <v>0.91999999999999993</v>
      </c>
    </row>
    <row r="43" spans="2:7" ht="24.75" customHeight="1" x14ac:dyDescent="0.2">
      <c r="B43" s="230" t="s">
        <v>598</v>
      </c>
      <c r="C43" s="230" t="s">
        <v>599</v>
      </c>
      <c r="D43" s="230" t="s">
        <v>600</v>
      </c>
      <c r="E43" s="231">
        <v>1026</v>
      </c>
      <c r="F43" s="232">
        <v>35.479999999999997</v>
      </c>
      <c r="G43" s="239">
        <v>0.89999999999999991</v>
      </c>
    </row>
    <row r="44" spans="2:7" ht="24.75" customHeight="1" x14ac:dyDescent="0.2">
      <c r="B44" s="230" t="s">
        <v>601</v>
      </c>
      <c r="C44" s="230" t="s">
        <v>602</v>
      </c>
      <c r="D44" s="230" t="s">
        <v>499</v>
      </c>
      <c r="E44" s="231">
        <v>5000</v>
      </c>
      <c r="F44" s="232">
        <v>35.44</v>
      </c>
      <c r="G44" s="239">
        <v>0.89</v>
      </c>
    </row>
    <row r="45" spans="2:7" ht="24.75" customHeight="1" x14ac:dyDescent="0.2">
      <c r="B45" s="230" t="s">
        <v>500</v>
      </c>
      <c r="C45" s="230" t="s">
        <v>501</v>
      </c>
      <c r="D45" s="230" t="s">
        <v>502</v>
      </c>
      <c r="E45" s="231">
        <v>900</v>
      </c>
      <c r="F45" s="232">
        <v>33.979999999999997</v>
      </c>
      <c r="G45" s="239">
        <v>0.86</v>
      </c>
    </row>
    <row r="46" spans="2:7" ht="24.75" customHeight="1" x14ac:dyDescent="0.2">
      <c r="B46" s="230" t="s">
        <v>411</v>
      </c>
      <c r="C46" s="230" t="s">
        <v>412</v>
      </c>
      <c r="D46" s="230" t="s">
        <v>413</v>
      </c>
      <c r="E46" s="231">
        <v>5000</v>
      </c>
      <c r="F46" s="232">
        <v>33.200000000000003</v>
      </c>
      <c r="G46" s="239">
        <v>0.84</v>
      </c>
    </row>
    <row r="47" spans="2:7" ht="24.75" customHeight="1" x14ac:dyDescent="0.2">
      <c r="B47" s="230" t="s">
        <v>603</v>
      </c>
      <c r="C47" s="230" t="s">
        <v>604</v>
      </c>
      <c r="D47" s="230" t="s">
        <v>393</v>
      </c>
      <c r="E47" s="231">
        <v>13000</v>
      </c>
      <c r="F47" s="232">
        <v>32.369999999999997</v>
      </c>
      <c r="G47" s="239">
        <v>0.82000000000000006</v>
      </c>
    </row>
    <row r="48" spans="2:7" ht="24.75" customHeight="1" x14ac:dyDescent="0.2">
      <c r="B48" s="230" t="s">
        <v>363</v>
      </c>
      <c r="C48" s="230" t="s">
        <v>364</v>
      </c>
      <c r="D48" s="230" t="s">
        <v>365</v>
      </c>
      <c r="E48" s="231">
        <v>5000</v>
      </c>
      <c r="F48" s="232">
        <v>32.04</v>
      </c>
      <c r="G48" s="239">
        <v>0.80999999999999994</v>
      </c>
    </row>
    <row r="49" spans="2:7" ht="24.75" customHeight="1" x14ac:dyDescent="0.2">
      <c r="B49" s="230" t="s">
        <v>605</v>
      </c>
      <c r="C49" s="230" t="s">
        <v>606</v>
      </c>
      <c r="D49" s="230" t="s">
        <v>550</v>
      </c>
      <c r="E49" s="231">
        <v>3199</v>
      </c>
      <c r="F49" s="232">
        <v>30.35</v>
      </c>
      <c r="G49" s="239">
        <v>0.77</v>
      </c>
    </row>
    <row r="50" spans="2:7" ht="24.75" customHeight="1" x14ac:dyDescent="0.2">
      <c r="B50" s="230" t="s">
        <v>610</v>
      </c>
      <c r="C50" s="230" t="s">
        <v>611</v>
      </c>
      <c r="D50" s="230" t="s">
        <v>373</v>
      </c>
      <c r="E50" s="231">
        <v>3985</v>
      </c>
      <c r="F50" s="232">
        <v>29.73</v>
      </c>
      <c r="G50" s="239">
        <v>0.75</v>
      </c>
    </row>
    <row r="51" spans="2:7" ht="24.75" customHeight="1" x14ac:dyDescent="0.2">
      <c r="B51" s="230" t="s">
        <v>677</v>
      </c>
      <c r="C51" s="230" t="s">
        <v>678</v>
      </c>
      <c r="D51" s="230" t="s">
        <v>374</v>
      </c>
      <c r="E51" s="231">
        <v>4158</v>
      </c>
      <c r="F51" s="232">
        <v>27.96</v>
      </c>
      <c r="G51" s="239">
        <v>0.71000000000000008</v>
      </c>
    </row>
    <row r="52" spans="2:7" ht="24.75" customHeight="1" x14ac:dyDescent="0.2">
      <c r="B52" s="230" t="s">
        <v>614</v>
      </c>
      <c r="C52" s="230" t="s">
        <v>615</v>
      </c>
      <c r="D52" s="230" t="s">
        <v>480</v>
      </c>
      <c r="E52" s="231">
        <v>9383</v>
      </c>
      <c r="F52" s="232">
        <v>27.36</v>
      </c>
      <c r="G52" s="239">
        <v>0.69</v>
      </c>
    </row>
    <row r="53" spans="2:7" ht="24.75" customHeight="1" x14ac:dyDescent="0.2">
      <c r="B53" s="230" t="s">
        <v>612</v>
      </c>
      <c r="C53" s="230" t="s">
        <v>613</v>
      </c>
      <c r="D53" s="230" t="s">
        <v>499</v>
      </c>
      <c r="E53" s="231">
        <v>1400</v>
      </c>
      <c r="F53" s="232">
        <v>26.6</v>
      </c>
      <c r="G53" s="239">
        <v>0.67</v>
      </c>
    </row>
    <row r="54" spans="2:7" ht="24.75" customHeight="1" x14ac:dyDescent="0.2">
      <c r="B54" s="230" t="s">
        <v>616</v>
      </c>
      <c r="C54" s="230" t="s">
        <v>617</v>
      </c>
      <c r="D54" s="230" t="s">
        <v>373</v>
      </c>
      <c r="E54" s="231">
        <v>10082</v>
      </c>
      <c r="F54" s="232">
        <v>26.35</v>
      </c>
      <c r="G54" s="239">
        <v>0.66</v>
      </c>
    </row>
    <row r="55" spans="2:7" ht="24.75" customHeight="1" x14ac:dyDescent="0.2">
      <c r="B55" s="230" t="s">
        <v>636</v>
      </c>
      <c r="C55" s="230" t="s">
        <v>637</v>
      </c>
      <c r="D55" s="230" t="s">
        <v>374</v>
      </c>
      <c r="E55" s="231">
        <v>4150</v>
      </c>
      <c r="F55" s="232">
        <v>24.74</v>
      </c>
      <c r="G55" s="239">
        <v>0.62</v>
      </c>
    </row>
    <row r="56" spans="2:7" ht="24.75" customHeight="1" x14ac:dyDescent="0.2">
      <c r="B56" s="230" t="s">
        <v>487</v>
      </c>
      <c r="C56" s="230" t="s">
        <v>488</v>
      </c>
      <c r="D56" s="230" t="s">
        <v>382</v>
      </c>
      <c r="E56" s="231">
        <v>8333</v>
      </c>
      <c r="F56" s="232">
        <v>24.7</v>
      </c>
      <c r="G56" s="239">
        <v>0.62</v>
      </c>
    </row>
    <row r="57" spans="2:7" ht="24.75" customHeight="1" x14ac:dyDescent="0.2">
      <c r="B57" s="230" t="s">
        <v>405</v>
      </c>
      <c r="C57" s="230" t="s">
        <v>406</v>
      </c>
      <c r="D57" s="230" t="s">
        <v>336</v>
      </c>
      <c r="E57" s="231">
        <v>500</v>
      </c>
      <c r="F57" s="232">
        <v>24.53</v>
      </c>
      <c r="G57" s="239">
        <v>0.62</v>
      </c>
    </row>
    <row r="58" spans="2:7" ht="24.75" customHeight="1" x14ac:dyDescent="0.2">
      <c r="B58" s="230" t="s">
        <v>624</v>
      </c>
      <c r="C58" s="230" t="s">
        <v>625</v>
      </c>
      <c r="D58" s="230" t="s">
        <v>382</v>
      </c>
      <c r="E58" s="231">
        <v>3000</v>
      </c>
      <c r="F58" s="232">
        <v>19.16</v>
      </c>
      <c r="G58" s="239">
        <v>0.48</v>
      </c>
    </row>
    <row r="59" spans="2:7" ht="24.75" customHeight="1" x14ac:dyDescent="0.2">
      <c r="B59" s="230" t="s">
        <v>628</v>
      </c>
      <c r="C59" s="230" t="s">
        <v>629</v>
      </c>
      <c r="D59" s="230" t="s">
        <v>373</v>
      </c>
      <c r="E59" s="231">
        <v>4000</v>
      </c>
      <c r="F59" s="232">
        <v>19.14</v>
      </c>
      <c r="G59" s="239">
        <v>0.48</v>
      </c>
    </row>
    <row r="60" spans="2:7" ht="24.75" customHeight="1" x14ac:dyDescent="0.2">
      <c r="B60" s="230" t="s">
        <v>626</v>
      </c>
      <c r="C60" s="230" t="s">
        <v>627</v>
      </c>
      <c r="D60" s="230" t="s">
        <v>336</v>
      </c>
      <c r="E60" s="231">
        <v>100</v>
      </c>
      <c r="F60" s="232">
        <v>19.010000000000002</v>
      </c>
      <c r="G60" s="239">
        <v>0.48</v>
      </c>
    </row>
    <row r="61" spans="2:7" ht="24.75" customHeight="1" x14ac:dyDescent="0.2">
      <c r="B61" s="230" t="s">
        <v>618</v>
      </c>
      <c r="C61" s="230" t="s">
        <v>619</v>
      </c>
      <c r="D61" s="230" t="s">
        <v>499</v>
      </c>
      <c r="E61" s="231">
        <v>898</v>
      </c>
      <c r="F61" s="232">
        <v>18.86</v>
      </c>
      <c r="G61" s="239">
        <v>0.48</v>
      </c>
    </row>
    <row r="62" spans="2:7" ht="24.75" customHeight="1" x14ac:dyDescent="0.2">
      <c r="B62" s="230" t="s">
        <v>622</v>
      </c>
      <c r="C62" s="230" t="s">
        <v>623</v>
      </c>
      <c r="D62" s="230" t="s">
        <v>348</v>
      </c>
      <c r="E62" s="231">
        <v>1800</v>
      </c>
      <c r="F62" s="232">
        <v>18.45</v>
      </c>
      <c r="G62" s="239">
        <v>0.47000000000000003</v>
      </c>
    </row>
    <row r="63" spans="2:7" ht="24.75" customHeight="1" x14ac:dyDescent="0.2">
      <c r="B63" s="230" t="s">
        <v>620</v>
      </c>
      <c r="C63" s="230" t="s">
        <v>621</v>
      </c>
      <c r="D63" s="230" t="s">
        <v>427</v>
      </c>
      <c r="E63" s="231">
        <v>1000</v>
      </c>
      <c r="F63" s="232">
        <v>16.989999999999998</v>
      </c>
      <c r="G63" s="239">
        <v>0.43</v>
      </c>
    </row>
    <row r="64" spans="2:7" ht="24.75" customHeight="1" x14ac:dyDescent="0.2">
      <c r="B64" s="230" t="s">
        <v>814</v>
      </c>
      <c r="C64" s="230" t="s">
        <v>815</v>
      </c>
      <c r="D64" s="230" t="s">
        <v>424</v>
      </c>
      <c r="E64" s="231">
        <v>1000</v>
      </c>
      <c r="F64" s="232">
        <v>16.03</v>
      </c>
      <c r="G64" s="239">
        <v>0.4</v>
      </c>
    </row>
    <row r="65" spans="2:15" ht="24.75" customHeight="1" x14ac:dyDescent="0.2">
      <c r="B65" s="230" t="s">
        <v>355</v>
      </c>
      <c r="C65" s="230" t="s">
        <v>356</v>
      </c>
      <c r="D65" s="230" t="s">
        <v>339</v>
      </c>
      <c r="E65" s="231">
        <v>11000</v>
      </c>
      <c r="F65" s="232">
        <v>15.63</v>
      </c>
      <c r="G65" s="239">
        <v>0.38999999999999996</v>
      </c>
    </row>
    <row r="66" spans="2:15" ht="24.75" customHeight="1" x14ac:dyDescent="0.2">
      <c r="B66" s="230" t="s">
        <v>630</v>
      </c>
      <c r="C66" s="230" t="s">
        <v>631</v>
      </c>
      <c r="D66" s="230" t="s">
        <v>336</v>
      </c>
      <c r="E66" s="231">
        <v>839</v>
      </c>
      <c r="F66" s="232">
        <v>15.21</v>
      </c>
      <c r="G66" s="239">
        <v>0.38</v>
      </c>
    </row>
    <row r="67" spans="2:15" ht="24.75" customHeight="1" x14ac:dyDescent="0.2">
      <c r="B67" s="230" t="s">
        <v>816</v>
      </c>
      <c r="C67" s="230" t="s">
        <v>817</v>
      </c>
      <c r="D67" s="230" t="s">
        <v>336</v>
      </c>
      <c r="E67" s="231">
        <v>250</v>
      </c>
      <c r="F67" s="232">
        <v>14.69</v>
      </c>
      <c r="G67" s="239">
        <v>0.37</v>
      </c>
    </row>
    <row r="68" spans="2:15" ht="24.75" customHeight="1" x14ac:dyDescent="0.2">
      <c r="B68" s="230" t="s">
        <v>497</v>
      </c>
      <c r="C68" s="230" t="s">
        <v>498</v>
      </c>
      <c r="D68" s="230" t="s">
        <v>499</v>
      </c>
      <c r="E68" s="231">
        <v>500</v>
      </c>
      <c r="F68" s="232">
        <v>14.37</v>
      </c>
      <c r="G68" s="239">
        <v>0.36</v>
      </c>
    </row>
    <row r="69" spans="2:15" ht="24.75" customHeight="1" x14ac:dyDescent="0.2">
      <c r="B69" s="230" t="s">
        <v>632</v>
      </c>
      <c r="C69" s="230" t="s">
        <v>633</v>
      </c>
      <c r="D69" s="230" t="s">
        <v>339</v>
      </c>
      <c r="E69" s="231">
        <v>549</v>
      </c>
      <c r="F69" s="232">
        <v>11.78</v>
      </c>
      <c r="G69" s="239">
        <v>0.3</v>
      </c>
    </row>
    <row r="70" spans="2:15" ht="24.75" customHeight="1" x14ac:dyDescent="0.2">
      <c r="B70" s="230" t="s">
        <v>818</v>
      </c>
      <c r="C70" s="230" t="s">
        <v>496</v>
      </c>
      <c r="D70" s="230" t="s">
        <v>396</v>
      </c>
      <c r="E70" s="231">
        <v>5000</v>
      </c>
      <c r="F70" s="232">
        <v>6.99</v>
      </c>
      <c r="G70" s="239">
        <v>0.18</v>
      </c>
    </row>
    <row r="71" spans="2:15" ht="24.75" customHeight="1" x14ac:dyDescent="0.2">
      <c r="B71" s="229" t="s">
        <v>62</v>
      </c>
      <c r="C71" s="229"/>
      <c r="D71" s="229"/>
      <c r="E71" s="240"/>
      <c r="F71" s="241">
        <v>2869.04</v>
      </c>
      <c r="G71" s="242">
        <v>72.399999999999991</v>
      </c>
    </row>
    <row r="72" spans="2:15" ht="24.75" customHeight="1" x14ac:dyDescent="0.2">
      <c r="B72" s="229"/>
      <c r="C72" s="229"/>
      <c r="D72" s="229"/>
      <c r="E72" s="240"/>
      <c r="F72" s="243"/>
      <c r="G72" s="244"/>
    </row>
    <row r="73" spans="2:15" ht="24.75" customHeight="1" x14ac:dyDescent="0.2">
      <c r="B73" s="234" t="s">
        <v>428</v>
      </c>
      <c r="C73" s="235"/>
      <c r="D73" s="235"/>
      <c r="E73" s="236"/>
      <c r="F73" s="237"/>
      <c r="G73" s="245"/>
    </row>
    <row r="74" spans="2:15" ht="24.75" customHeight="1" x14ac:dyDescent="0.2">
      <c r="B74" s="229"/>
      <c r="C74" s="230"/>
      <c r="D74" s="230"/>
      <c r="E74" s="231"/>
      <c r="F74" s="246">
        <v>0</v>
      </c>
      <c r="G74" s="246">
        <v>0</v>
      </c>
    </row>
    <row r="75" spans="2:15" ht="24.75" customHeight="1" x14ac:dyDescent="0.2">
      <c r="B75" s="229" t="s">
        <v>62</v>
      </c>
      <c r="C75" s="230"/>
      <c r="D75" s="230"/>
      <c r="E75" s="231"/>
      <c r="F75" s="247" t="s">
        <v>64</v>
      </c>
      <c r="G75" s="248" t="s">
        <v>64</v>
      </c>
    </row>
    <row r="76" spans="2:15" ht="24.75" customHeight="1" x14ac:dyDescent="0.2">
      <c r="B76" s="230"/>
      <c r="C76" s="230"/>
      <c r="D76" s="230"/>
      <c r="E76" s="231"/>
      <c r="F76" s="232"/>
      <c r="G76" s="239"/>
      <c r="K76" s="2"/>
    </row>
    <row r="77" spans="2:15" ht="24.75" customHeight="1" x14ac:dyDescent="0.2">
      <c r="B77" s="249" t="s">
        <v>66</v>
      </c>
      <c r="C77" s="249"/>
      <c r="D77" s="249"/>
      <c r="E77" s="250"/>
      <c r="F77" s="241">
        <v>2869.04</v>
      </c>
      <c r="G77" s="242">
        <v>72.399999999999991</v>
      </c>
    </row>
    <row r="78" spans="2:15" ht="24.75" customHeight="1" x14ac:dyDescent="0.2">
      <c r="B78" s="230"/>
      <c r="C78" s="230"/>
      <c r="D78" s="230"/>
      <c r="E78" s="231"/>
      <c r="F78" s="232"/>
      <c r="G78" s="239"/>
      <c r="K78" s="2"/>
    </row>
    <row r="79" spans="2:15" ht="24.75" customHeight="1" x14ac:dyDescent="0.2">
      <c r="B79" s="234" t="s">
        <v>638</v>
      </c>
      <c r="C79" s="235"/>
      <c r="D79" s="235"/>
      <c r="E79" s="236"/>
      <c r="F79" s="237"/>
      <c r="G79" s="245"/>
      <c r="K79" s="2"/>
    </row>
    <row r="80" spans="2:15" ht="24.75" customHeight="1" x14ac:dyDescent="0.2">
      <c r="B80" s="230" t="s">
        <v>534</v>
      </c>
      <c r="C80" s="230"/>
      <c r="D80" s="230"/>
      <c r="E80" s="251">
        <v>-124000</v>
      </c>
      <c r="F80" s="252">
        <v>-374.73</v>
      </c>
      <c r="G80" s="239">
        <v>-9.4499999999999993</v>
      </c>
      <c r="K80" s="83"/>
      <c r="L80" s="83"/>
      <c r="M80" s="83"/>
      <c r="N80" s="83"/>
      <c r="O80" s="83"/>
    </row>
    <row r="81" spans="2:15" ht="24.75" customHeight="1" x14ac:dyDescent="0.2">
      <c r="B81" s="230" t="s">
        <v>343</v>
      </c>
      <c r="C81" s="230"/>
      <c r="D81" s="230"/>
      <c r="E81" s="251">
        <v>-36000</v>
      </c>
      <c r="F81" s="252">
        <v>-352.01</v>
      </c>
      <c r="G81" s="239">
        <v>-8.8800000000000008</v>
      </c>
      <c r="K81" s="83"/>
      <c r="L81" s="83"/>
      <c r="M81" s="83"/>
      <c r="N81" s="83"/>
      <c r="O81" s="83"/>
    </row>
    <row r="82" spans="2:15" ht="24.75" customHeight="1" x14ac:dyDescent="0.2">
      <c r="B82" s="230" t="s">
        <v>478</v>
      </c>
      <c r="C82" s="230"/>
      <c r="D82" s="230"/>
      <c r="E82" s="251">
        <v>-35169</v>
      </c>
      <c r="F82" s="252">
        <v>-198.05</v>
      </c>
      <c r="G82" s="239">
        <v>-5</v>
      </c>
      <c r="K82" s="83"/>
      <c r="L82" s="83"/>
      <c r="M82" s="83"/>
      <c r="N82" s="83"/>
      <c r="O82" s="83"/>
    </row>
    <row r="83" spans="2:15" ht="24.75" customHeight="1" x14ac:dyDescent="0.2">
      <c r="B83" s="230" t="s">
        <v>389</v>
      </c>
      <c r="C83" s="230"/>
      <c r="D83" s="230"/>
      <c r="E83" s="251">
        <v>-18400</v>
      </c>
      <c r="F83" s="252">
        <v>-111.89</v>
      </c>
      <c r="G83" s="239">
        <v>-2.82</v>
      </c>
    </row>
    <row r="84" spans="2:15" ht="24.75" customHeight="1" x14ac:dyDescent="0.2">
      <c r="B84" s="230" t="s">
        <v>476</v>
      </c>
      <c r="C84" s="230"/>
      <c r="D84" s="230"/>
      <c r="E84" s="251">
        <v>-3000</v>
      </c>
      <c r="F84" s="252">
        <v>-95.45</v>
      </c>
      <c r="G84" s="239">
        <v>-2.41</v>
      </c>
    </row>
    <row r="85" spans="2:15" ht="24.75" customHeight="1" x14ac:dyDescent="0.2">
      <c r="B85" s="230" t="s">
        <v>418</v>
      </c>
      <c r="C85" s="230"/>
      <c r="D85" s="230"/>
      <c r="E85" s="251">
        <v>-2400</v>
      </c>
      <c r="F85" s="252">
        <v>-58.68</v>
      </c>
      <c r="G85" s="239">
        <v>-1.48</v>
      </c>
      <c r="K85" s="81"/>
      <c r="L85" s="81"/>
      <c r="M85" s="82"/>
      <c r="N85" s="82"/>
      <c r="O85" s="81"/>
    </row>
    <row r="86" spans="2:15" ht="24.75" customHeight="1" x14ac:dyDescent="0.2">
      <c r="B86" s="230" t="s">
        <v>414</v>
      </c>
      <c r="C86" s="230"/>
      <c r="D86" s="230"/>
      <c r="E86" s="251">
        <v>-8800</v>
      </c>
      <c r="F86" s="252">
        <v>-51.8</v>
      </c>
      <c r="G86" s="239">
        <v>-1.31</v>
      </c>
      <c r="K86" s="2"/>
    </row>
    <row r="87" spans="2:15" ht="24.75" customHeight="1" x14ac:dyDescent="0.2">
      <c r="B87" s="230" t="s">
        <v>357</v>
      </c>
      <c r="C87" s="230"/>
      <c r="D87" s="230"/>
      <c r="E87" s="251">
        <v>-12000</v>
      </c>
      <c r="F87" s="252">
        <v>-51.89</v>
      </c>
      <c r="G87" s="239">
        <v>-1.31</v>
      </c>
      <c r="K87" s="2"/>
    </row>
    <row r="88" spans="2:15" ht="24.75" customHeight="1" x14ac:dyDescent="0.2">
      <c r="B88" s="229" t="s">
        <v>62</v>
      </c>
      <c r="C88" s="229"/>
      <c r="D88" s="229"/>
      <c r="E88" s="240"/>
      <c r="F88" s="253">
        <v>-1294.5</v>
      </c>
      <c r="G88" s="242">
        <v>-32.659999999999997</v>
      </c>
      <c r="K88" s="83"/>
      <c r="L88" s="83"/>
      <c r="M88" s="83"/>
      <c r="N88" s="83"/>
      <c r="O88" s="83"/>
    </row>
    <row r="89" spans="2:15" ht="24.75" customHeight="1" x14ac:dyDescent="0.2">
      <c r="B89" s="230"/>
      <c r="C89" s="230"/>
      <c r="D89" s="230"/>
      <c r="E89" s="231"/>
      <c r="F89" s="232"/>
      <c r="G89" s="239"/>
      <c r="K89" s="83"/>
      <c r="L89" s="83"/>
      <c r="M89" s="83"/>
      <c r="N89" s="83"/>
      <c r="O89" s="83"/>
    </row>
    <row r="90" spans="2:15" ht="24.75" customHeight="1" x14ac:dyDescent="0.2">
      <c r="B90" s="249" t="s">
        <v>66</v>
      </c>
      <c r="C90" s="249"/>
      <c r="D90" s="249"/>
      <c r="E90" s="250"/>
      <c r="F90" s="253">
        <v>-1294.5</v>
      </c>
      <c r="G90" s="242">
        <v>-32.659999999999997</v>
      </c>
    </row>
    <row r="91" spans="2:15" ht="24.75" customHeight="1" x14ac:dyDescent="0.2">
      <c r="B91" s="230"/>
      <c r="C91" s="230"/>
      <c r="D91" s="230"/>
      <c r="E91" s="231"/>
      <c r="F91" s="232"/>
      <c r="G91" s="239"/>
      <c r="K91" s="2"/>
    </row>
    <row r="92" spans="2:15" ht="24.75" customHeight="1" x14ac:dyDescent="0.2">
      <c r="B92" s="316" t="s">
        <v>18</v>
      </c>
      <c r="C92" s="317"/>
      <c r="D92" s="317"/>
      <c r="E92" s="318"/>
      <c r="F92" s="319"/>
      <c r="G92" s="320"/>
    </row>
    <row r="93" spans="2:15" ht="24.75" customHeight="1" x14ac:dyDescent="0.2">
      <c r="B93" s="229"/>
      <c r="C93" s="230"/>
      <c r="D93" s="230"/>
      <c r="E93" s="231"/>
      <c r="F93" s="232"/>
      <c r="G93" s="239"/>
    </row>
    <row r="94" spans="2:15" ht="24.75" customHeight="1" x14ac:dyDescent="0.2">
      <c r="B94" s="234" t="s">
        <v>19</v>
      </c>
      <c r="C94" s="235"/>
      <c r="D94" s="235"/>
      <c r="E94" s="236"/>
      <c r="F94" s="237"/>
      <c r="G94" s="245"/>
    </row>
    <row r="95" spans="2:15" ht="24.75" customHeight="1" x14ac:dyDescent="0.2">
      <c r="B95" s="230"/>
      <c r="C95" s="230"/>
      <c r="D95" s="230"/>
      <c r="E95" s="231"/>
      <c r="F95" s="232">
        <v>0</v>
      </c>
      <c r="G95" s="239">
        <v>0</v>
      </c>
    </row>
    <row r="96" spans="2:15" ht="24.75" customHeight="1" x14ac:dyDescent="0.2">
      <c r="B96" s="229" t="s">
        <v>62</v>
      </c>
      <c r="C96" s="229"/>
      <c r="D96" s="229"/>
      <c r="E96" s="240"/>
      <c r="F96" s="247" t="s">
        <v>64</v>
      </c>
      <c r="G96" s="248" t="s">
        <v>64</v>
      </c>
    </row>
    <row r="97" spans="2:7" ht="24.75" customHeight="1" x14ac:dyDescent="0.2">
      <c r="B97" s="230"/>
      <c r="C97" s="230"/>
      <c r="D97" s="230"/>
      <c r="E97" s="231"/>
      <c r="F97" s="232"/>
      <c r="G97" s="239"/>
    </row>
    <row r="98" spans="2:7" ht="24.75" customHeight="1" x14ac:dyDescent="0.2">
      <c r="B98" s="234" t="s">
        <v>63</v>
      </c>
      <c r="C98" s="235"/>
      <c r="D98" s="235"/>
      <c r="E98" s="236"/>
      <c r="F98" s="237"/>
      <c r="G98" s="245"/>
    </row>
    <row r="99" spans="2:7" ht="24.75" customHeight="1" x14ac:dyDescent="0.2">
      <c r="B99" s="229"/>
      <c r="C99" s="230"/>
      <c r="D99" s="230"/>
      <c r="E99" s="231"/>
      <c r="F99" s="246">
        <v>0</v>
      </c>
      <c r="G99" s="246">
        <v>0</v>
      </c>
    </row>
    <row r="100" spans="2:7" ht="24.75" customHeight="1" x14ac:dyDescent="0.2">
      <c r="B100" s="229" t="s">
        <v>62</v>
      </c>
      <c r="C100" s="230"/>
      <c r="D100" s="230"/>
      <c r="E100" s="231"/>
      <c r="F100" s="247" t="s">
        <v>64</v>
      </c>
      <c r="G100" s="248" t="s">
        <v>64</v>
      </c>
    </row>
    <row r="101" spans="2:7" ht="24.75" customHeight="1" x14ac:dyDescent="0.2">
      <c r="B101" s="230"/>
      <c r="C101" s="230"/>
      <c r="D101" s="230"/>
      <c r="E101" s="231"/>
      <c r="F101" s="232"/>
      <c r="G101" s="239"/>
    </row>
    <row r="102" spans="2:7" ht="24.75" customHeight="1" x14ac:dyDescent="0.2">
      <c r="B102" s="234" t="s">
        <v>65</v>
      </c>
      <c r="C102" s="235"/>
      <c r="D102" s="235"/>
      <c r="E102" s="236"/>
      <c r="F102" s="237"/>
      <c r="G102" s="245"/>
    </row>
    <row r="103" spans="2:7" ht="24.75" customHeight="1" x14ac:dyDescent="0.2">
      <c r="B103" s="229"/>
      <c r="C103" s="230"/>
      <c r="D103" s="230"/>
      <c r="E103" s="231"/>
      <c r="F103" s="246">
        <v>0</v>
      </c>
      <c r="G103" s="246">
        <v>0</v>
      </c>
    </row>
    <row r="104" spans="2:7" ht="24.75" customHeight="1" x14ac:dyDescent="0.2">
      <c r="B104" s="229" t="s">
        <v>62</v>
      </c>
      <c r="C104" s="230"/>
      <c r="D104" s="230"/>
      <c r="E104" s="231"/>
      <c r="F104" s="247" t="s">
        <v>64</v>
      </c>
      <c r="G104" s="248" t="s">
        <v>64</v>
      </c>
    </row>
    <row r="105" spans="2:7" ht="24.75" customHeight="1" x14ac:dyDescent="0.2">
      <c r="B105" s="230"/>
      <c r="C105" s="230"/>
      <c r="D105" s="230"/>
      <c r="E105" s="231"/>
      <c r="F105" s="232"/>
      <c r="G105" s="239"/>
    </row>
    <row r="106" spans="2:7" ht="24.75" customHeight="1" x14ac:dyDescent="0.2">
      <c r="B106" s="249" t="s">
        <v>66</v>
      </c>
      <c r="C106" s="249"/>
      <c r="D106" s="249"/>
      <c r="E106" s="250"/>
      <c r="F106" s="241" t="s">
        <v>659</v>
      </c>
      <c r="G106" s="242" t="s">
        <v>659</v>
      </c>
    </row>
    <row r="107" spans="2:7" ht="24.75" customHeight="1" x14ac:dyDescent="0.2">
      <c r="B107" s="230"/>
      <c r="C107" s="230"/>
      <c r="D107" s="230"/>
      <c r="E107" s="231"/>
      <c r="F107" s="232"/>
      <c r="G107" s="239"/>
    </row>
    <row r="108" spans="2:7" ht="24.75" customHeight="1" x14ac:dyDescent="0.2">
      <c r="B108" s="316" t="s">
        <v>430</v>
      </c>
      <c r="C108" s="317"/>
      <c r="D108" s="317"/>
      <c r="E108" s="318"/>
      <c r="F108" s="319"/>
      <c r="G108" s="320"/>
    </row>
    <row r="109" spans="2:7" ht="24.75" customHeight="1" x14ac:dyDescent="0.2">
      <c r="B109" s="230" t="s">
        <v>213</v>
      </c>
      <c r="C109" s="230" t="s">
        <v>214</v>
      </c>
      <c r="D109" s="230"/>
      <c r="E109" s="231">
        <v>150775.06099999999</v>
      </c>
      <c r="F109" s="232">
        <v>408.72</v>
      </c>
      <c r="G109" s="239">
        <v>10.31</v>
      </c>
    </row>
    <row r="110" spans="2:7" ht="24.75" customHeight="1" x14ac:dyDescent="0.2">
      <c r="B110" s="229" t="s">
        <v>62</v>
      </c>
      <c r="C110" s="229"/>
      <c r="D110" s="229"/>
      <c r="E110" s="240"/>
      <c r="F110" s="241">
        <v>408.72</v>
      </c>
      <c r="G110" s="242">
        <v>10.31</v>
      </c>
    </row>
    <row r="111" spans="2:7" ht="24.75" customHeight="1" x14ac:dyDescent="0.2">
      <c r="B111" s="230"/>
      <c r="C111" s="230"/>
      <c r="D111" s="230"/>
      <c r="E111" s="231"/>
      <c r="F111" s="232"/>
      <c r="G111" s="239"/>
    </row>
    <row r="112" spans="2:7" ht="24.75" customHeight="1" x14ac:dyDescent="0.2">
      <c r="B112" s="249" t="s">
        <v>66</v>
      </c>
      <c r="C112" s="249"/>
      <c r="D112" s="249"/>
      <c r="E112" s="250"/>
      <c r="F112" s="241">
        <v>408.72</v>
      </c>
      <c r="G112" s="242">
        <v>10.31</v>
      </c>
    </row>
    <row r="113" spans="2:7" ht="24.75" customHeight="1" x14ac:dyDescent="0.2">
      <c r="B113" s="229"/>
      <c r="C113" s="229"/>
      <c r="D113" s="229"/>
      <c r="E113" s="240"/>
      <c r="F113" s="243"/>
      <c r="G113" s="244"/>
    </row>
    <row r="114" spans="2:7" ht="24.75" customHeight="1" x14ac:dyDescent="0.2">
      <c r="B114" s="316" t="s">
        <v>819</v>
      </c>
      <c r="C114" s="317"/>
      <c r="D114" s="317"/>
      <c r="E114" s="318"/>
      <c r="F114" s="319"/>
      <c r="G114" s="320"/>
    </row>
    <row r="115" spans="2:7" ht="24.75" customHeight="1" x14ac:dyDescent="0.2">
      <c r="B115" s="230" t="s">
        <v>820</v>
      </c>
      <c r="C115" s="230"/>
      <c r="D115" s="230"/>
      <c r="E115" s="231"/>
      <c r="F115" s="232">
        <v>331.2</v>
      </c>
      <c r="G115" s="239">
        <v>8.36</v>
      </c>
    </row>
    <row r="116" spans="2:7" ht="24.75" customHeight="1" x14ac:dyDescent="0.2">
      <c r="B116" s="229" t="s">
        <v>62</v>
      </c>
      <c r="C116" s="229"/>
      <c r="D116" s="229"/>
      <c r="E116" s="240"/>
      <c r="F116" s="241">
        <v>331.2</v>
      </c>
      <c r="G116" s="242">
        <v>8.36</v>
      </c>
    </row>
    <row r="117" spans="2:7" ht="24.75" customHeight="1" x14ac:dyDescent="0.2">
      <c r="B117" s="230"/>
      <c r="C117" s="230"/>
      <c r="D117" s="230"/>
      <c r="E117" s="231"/>
      <c r="F117" s="232"/>
      <c r="G117" s="239"/>
    </row>
    <row r="118" spans="2:7" ht="24.75" customHeight="1" x14ac:dyDescent="0.2">
      <c r="B118" s="249" t="s">
        <v>66</v>
      </c>
      <c r="C118" s="249"/>
      <c r="D118" s="249"/>
      <c r="E118" s="250"/>
      <c r="F118" s="241">
        <v>331.2</v>
      </c>
      <c r="G118" s="242">
        <v>8.36</v>
      </c>
    </row>
    <row r="119" spans="2:7" ht="24.75" customHeight="1" x14ac:dyDescent="0.2">
      <c r="B119" s="229"/>
      <c r="C119" s="229"/>
      <c r="D119" s="229"/>
      <c r="E119" s="240"/>
      <c r="F119" s="243"/>
      <c r="G119" s="244"/>
    </row>
    <row r="120" spans="2:7" ht="24.75" customHeight="1" x14ac:dyDescent="0.2">
      <c r="B120" s="316" t="s">
        <v>74</v>
      </c>
      <c r="C120" s="317"/>
      <c r="D120" s="317"/>
      <c r="E120" s="318"/>
      <c r="F120" s="319"/>
      <c r="G120" s="320"/>
    </row>
    <row r="121" spans="2:7" ht="24.75" customHeight="1" x14ac:dyDescent="0.2">
      <c r="B121" s="230"/>
      <c r="C121" s="230"/>
      <c r="D121" s="230"/>
      <c r="E121" s="231"/>
      <c r="F121" s="232">
        <v>37.409999999999997</v>
      </c>
      <c r="G121" s="239">
        <v>0.94000000000000006</v>
      </c>
    </row>
    <row r="122" spans="2:7" ht="24.75" customHeight="1" x14ac:dyDescent="0.2">
      <c r="B122" s="229" t="s">
        <v>62</v>
      </c>
      <c r="C122" s="229"/>
      <c r="D122" s="229"/>
      <c r="E122" s="240"/>
      <c r="F122" s="241">
        <v>37.409999999999997</v>
      </c>
      <c r="G122" s="242">
        <v>0.94000000000000006</v>
      </c>
    </row>
    <row r="123" spans="2:7" ht="24.75" customHeight="1" x14ac:dyDescent="0.2">
      <c r="B123" s="230"/>
      <c r="C123" s="230"/>
      <c r="D123" s="230"/>
      <c r="E123" s="231"/>
      <c r="F123" s="232"/>
      <c r="G123" s="239"/>
    </row>
    <row r="124" spans="2:7" ht="24.75" customHeight="1" x14ac:dyDescent="0.2">
      <c r="B124" s="249" t="s">
        <v>66</v>
      </c>
      <c r="C124" s="249"/>
      <c r="D124" s="249"/>
      <c r="E124" s="250"/>
      <c r="F124" s="241">
        <v>37.409999999999997</v>
      </c>
      <c r="G124" s="242">
        <v>0.94000000000000006</v>
      </c>
    </row>
    <row r="125" spans="2:7" ht="24.75" customHeight="1" x14ac:dyDescent="0.2">
      <c r="B125" s="230" t="s">
        <v>75</v>
      </c>
      <c r="C125" s="230"/>
      <c r="D125" s="230"/>
      <c r="E125" s="231"/>
      <c r="F125" s="232">
        <v>1611.86</v>
      </c>
      <c r="G125" s="239">
        <v>40.650000000000006</v>
      </c>
    </row>
    <row r="126" spans="2:7" ht="24.75" customHeight="1" x14ac:dyDescent="0.2">
      <c r="B126" s="255" t="s">
        <v>76</v>
      </c>
      <c r="C126" s="255"/>
      <c r="D126" s="255"/>
      <c r="E126" s="256"/>
      <c r="F126" s="183">
        <v>3963.73</v>
      </c>
      <c r="G126" s="257">
        <v>100</v>
      </c>
    </row>
    <row r="127" spans="2:7" ht="24.75" customHeight="1" x14ac:dyDescent="0.2">
      <c r="B127" s="321" t="s">
        <v>77</v>
      </c>
      <c r="C127" s="322"/>
      <c r="D127" s="322"/>
      <c r="E127" s="323"/>
      <c r="F127" s="323"/>
      <c r="G127" s="324"/>
    </row>
    <row r="128" spans="2:7" ht="24.75" customHeight="1" x14ac:dyDescent="0.2">
      <c r="B128" s="219" t="s">
        <v>160</v>
      </c>
      <c r="C128" s="325"/>
      <c r="D128" s="325"/>
      <c r="E128" s="326"/>
      <c r="F128" s="326"/>
      <c r="G128" s="327"/>
    </row>
    <row r="132" spans="2:7" ht="23.25" customHeight="1" x14ac:dyDescent="0.2">
      <c r="B132" s="8" t="s">
        <v>431</v>
      </c>
      <c r="G132" s="1"/>
    </row>
    <row r="133" spans="2:7" ht="23.25" customHeight="1" x14ac:dyDescent="0.2">
      <c r="B133" s="258" t="s">
        <v>432</v>
      </c>
      <c r="C133" s="258"/>
      <c r="D133" s="258"/>
      <c r="G133" s="1"/>
    </row>
    <row r="134" spans="2:7" ht="23.25" customHeight="1" x14ac:dyDescent="0.2">
      <c r="B134" s="259" t="s">
        <v>433</v>
      </c>
      <c r="C134" s="261">
        <v>44377</v>
      </c>
      <c r="D134" s="261" t="s">
        <v>835</v>
      </c>
      <c r="G134" s="1"/>
    </row>
    <row r="135" spans="2:7" ht="23.25" customHeight="1" x14ac:dyDescent="0.2">
      <c r="B135" s="328" t="s">
        <v>434</v>
      </c>
      <c r="C135" s="329" t="s">
        <v>563</v>
      </c>
      <c r="D135" s="329" t="s">
        <v>563</v>
      </c>
      <c r="G135" s="1"/>
    </row>
    <row r="136" spans="2:7" ht="23.25" customHeight="1" x14ac:dyDescent="0.2">
      <c r="B136" s="309" t="s">
        <v>564</v>
      </c>
      <c r="C136" s="330">
        <v>41.6098</v>
      </c>
      <c r="D136" s="330">
        <v>42.144599999999997</v>
      </c>
      <c r="G136" s="1"/>
    </row>
    <row r="137" spans="2:7" ht="23.25" customHeight="1" x14ac:dyDescent="0.2">
      <c r="B137" s="309" t="s">
        <v>639</v>
      </c>
      <c r="C137" s="330">
        <v>13.3734</v>
      </c>
      <c r="D137" s="330">
        <v>13.5412</v>
      </c>
      <c r="G137" s="1"/>
    </row>
    <row r="138" spans="2:7" ht="23.25" customHeight="1" x14ac:dyDescent="0.2">
      <c r="B138" s="309" t="s">
        <v>640</v>
      </c>
      <c r="C138" s="330">
        <v>15.4557</v>
      </c>
      <c r="D138" s="330">
        <v>15.657400000000001</v>
      </c>
      <c r="G138" s="1"/>
    </row>
    <row r="139" spans="2:7" ht="23.25" customHeight="1" x14ac:dyDescent="0.2">
      <c r="B139" s="307" t="s">
        <v>438</v>
      </c>
      <c r="C139" s="308"/>
      <c r="D139" s="308"/>
      <c r="G139" s="1"/>
    </row>
    <row r="140" spans="2:7" ht="23.25" customHeight="1" x14ac:dyDescent="0.2">
      <c r="B140" s="309" t="s">
        <v>566</v>
      </c>
      <c r="C140" s="330">
        <v>38.001800000000003</v>
      </c>
      <c r="D140" s="330">
        <v>38.444400000000002</v>
      </c>
      <c r="G140" s="1"/>
    </row>
    <row r="141" spans="2:7" ht="23.25" customHeight="1" x14ac:dyDescent="0.2">
      <c r="B141" s="309" t="s">
        <v>639</v>
      </c>
      <c r="C141" s="330">
        <v>12.6981</v>
      </c>
      <c r="D141" s="330">
        <v>12.7807</v>
      </c>
      <c r="G141" s="1"/>
    </row>
    <row r="142" spans="2:7" ht="23.25" customHeight="1" x14ac:dyDescent="0.2">
      <c r="B142" s="311" t="s">
        <v>640</v>
      </c>
      <c r="C142" s="331">
        <v>15.149800000000001</v>
      </c>
      <c r="D142" s="331">
        <v>15.3262</v>
      </c>
      <c r="G142" s="1"/>
    </row>
    <row r="143" spans="2:7" ht="23.25" customHeight="1" x14ac:dyDescent="0.2">
      <c r="B143" s="281"/>
      <c r="C143" s="81"/>
      <c r="D143" s="81"/>
      <c r="G143" s="1"/>
    </row>
    <row r="144" spans="2:7" ht="23.25" customHeight="1" x14ac:dyDescent="0.2">
      <c r="B144" s="258" t="s">
        <v>439</v>
      </c>
      <c r="C144" s="258"/>
      <c r="D144" s="81"/>
      <c r="G144" s="1"/>
    </row>
    <row r="145" spans="2:7" ht="23.25" customHeight="1" x14ac:dyDescent="0.2">
      <c r="B145" s="271"/>
      <c r="C145" s="272" t="s">
        <v>440</v>
      </c>
      <c r="D145" s="272" t="s">
        <v>441</v>
      </c>
      <c r="E145" s="273" t="s">
        <v>442</v>
      </c>
      <c r="G145" s="1"/>
    </row>
    <row r="146" spans="2:7" ht="23.25" customHeight="1" x14ac:dyDescent="0.2">
      <c r="B146" s="274" t="s">
        <v>443</v>
      </c>
      <c r="C146" s="275" t="s">
        <v>567</v>
      </c>
      <c r="D146" s="276" t="s">
        <v>64</v>
      </c>
      <c r="E146" s="277" t="s">
        <v>64</v>
      </c>
      <c r="G146" s="1"/>
    </row>
    <row r="147" spans="2:7" ht="23.25" customHeight="1" x14ac:dyDescent="0.2">
      <c r="B147" s="278" t="s">
        <v>445</v>
      </c>
      <c r="C147" s="279" t="s">
        <v>446</v>
      </c>
      <c r="D147" s="279" t="s">
        <v>64</v>
      </c>
      <c r="E147" s="280" t="s">
        <v>447</v>
      </c>
      <c r="G147" s="1"/>
    </row>
    <row r="148" spans="2:7" ht="23.25" customHeight="1" x14ac:dyDescent="0.2">
      <c r="B148" s="258"/>
      <c r="C148" s="258"/>
      <c r="D148" s="81"/>
      <c r="G148" s="1"/>
    </row>
    <row r="149" spans="2:7" ht="23.25" customHeight="1" x14ac:dyDescent="0.2">
      <c r="B149" s="258" t="s">
        <v>448</v>
      </c>
      <c r="C149" s="258"/>
      <c r="D149" s="81"/>
      <c r="G149" s="1"/>
    </row>
    <row r="150" spans="2:7" ht="23.25" customHeight="1" x14ac:dyDescent="0.2">
      <c r="B150" s="282" t="s">
        <v>440</v>
      </c>
      <c r="C150" s="472" t="s">
        <v>449</v>
      </c>
      <c r="D150" s="472"/>
      <c r="E150" s="472" t="s">
        <v>450</v>
      </c>
      <c r="F150" s="472"/>
      <c r="G150" s="473"/>
    </row>
    <row r="151" spans="2:7" ht="23.25" customHeight="1" x14ac:dyDescent="0.2">
      <c r="B151" s="283"/>
      <c r="C151" s="284" t="s">
        <v>451</v>
      </c>
      <c r="D151" s="284" t="s">
        <v>452</v>
      </c>
      <c r="E151" s="284" t="s">
        <v>451</v>
      </c>
      <c r="F151" s="461" t="s">
        <v>452</v>
      </c>
      <c r="G151" s="462"/>
    </row>
    <row r="152" spans="2:7" ht="23.25" customHeight="1" x14ac:dyDescent="0.2">
      <c r="B152" s="285" t="s">
        <v>453</v>
      </c>
      <c r="C152" s="286">
        <v>169</v>
      </c>
      <c r="D152" s="287">
        <v>1405.83</v>
      </c>
      <c r="E152" s="288">
        <v>0</v>
      </c>
      <c r="F152" s="463">
        <v>0</v>
      </c>
      <c r="G152" s="464"/>
    </row>
    <row r="153" spans="2:7" ht="23.25" customHeight="1" x14ac:dyDescent="0.2">
      <c r="B153" s="278" t="s">
        <v>454</v>
      </c>
      <c r="C153" s="289">
        <v>0</v>
      </c>
      <c r="D153" s="290">
        <v>0</v>
      </c>
      <c r="E153" s="280">
        <v>0</v>
      </c>
      <c r="F153" s="465">
        <v>0</v>
      </c>
      <c r="G153" s="466"/>
    </row>
    <row r="154" spans="2:7" ht="23.25" customHeight="1" x14ac:dyDescent="0.2">
      <c r="B154" s="467" t="s">
        <v>455</v>
      </c>
      <c r="C154" s="468"/>
      <c r="D154" s="468"/>
      <c r="E154" s="468"/>
      <c r="F154" s="469">
        <v>10.66</v>
      </c>
      <c r="G154" s="470"/>
    </row>
    <row r="155" spans="2:7" ht="23.25" customHeight="1" x14ac:dyDescent="0.2">
      <c r="B155" s="282" t="s">
        <v>456</v>
      </c>
      <c r="C155" s="472" t="s">
        <v>449</v>
      </c>
      <c r="D155" s="472"/>
      <c r="E155" s="472" t="s">
        <v>450</v>
      </c>
      <c r="F155" s="472"/>
      <c r="G155" s="473"/>
    </row>
    <row r="156" spans="2:7" ht="23.25" customHeight="1" x14ac:dyDescent="0.2">
      <c r="B156" s="291"/>
      <c r="C156" s="284" t="s">
        <v>451</v>
      </c>
      <c r="D156" s="284" t="s">
        <v>452</v>
      </c>
      <c r="E156" s="284" t="s">
        <v>451</v>
      </c>
      <c r="F156" s="461" t="s">
        <v>452</v>
      </c>
      <c r="G156" s="462"/>
    </row>
    <row r="157" spans="2:7" ht="23.25" customHeight="1" x14ac:dyDescent="0.2">
      <c r="B157" s="285" t="s">
        <v>453</v>
      </c>
      <c r="C157" s="286">
        <v>0</v>
      </c>
      <c r="D157" s="287">
        <v>0</v>
      </c>
      <c r="E157" s="288">
        <v>0</v>
      </c>
      <c r="F157" s="463">
        <v>0</v>
      </c>
      <c r="G157" s="464"/>
    </row>
    <row r="158" spans="2:7" ht="23.25" customHeight="1" x14ac:dyDescent="0.2">
      <c r="B158" s="278" t="s">
        <v>454</v>
      </c>
      <c r="C158" s="289">
        <v>0</v>
      </c>
      <c r="D158" s="290">
        <v>0</v>
      </c>
      <c r="E158" s="280">
        <v>0</v>
      </c>
      <c r="F158" s="465">
        <v>0</v>
      </c>
      <c r="G158" s="466"/>
    </row>
    <row r="159" spans="2:7" ht="23.25" customHeight="1" x14ac:dyDescent="0.2">
      <c r="B159" s="467" t="s">
        <v>455</v>
      </c>
      <c r="C159" s="468"/>
      <c r="D159" s="468"/>
      <c r="E159" s="468"/>
      <c r="F159" s="469">
        <v>0</v>
      </c>
      <c r="G159" s="470"/>
    </row>
    <row r="160" spans="2:7" ht="23.25" customHeight="1" x14ac:dyDescent="0.2">
      <c r="B160" s="282" t="s">
        <v>442</v>
      </c>
      <c r="C160" s="472" t="s">
        <v>449</v>
      </c>
      <c r="D160" s="472"/>
      <c r="E160" s="472" t="s">
        <v>450</v>
      </c>
      <c r="F160" s="472"/>
      <c r="G160" s="473"/>
    </row>
    <row r="161" spans="2:7" ht="23.25" customHeight="1" x14ac:dyDescent="0.2">
      <c r="B161" s="291"/>
      <c r="C161" s="284" t="s">
        <v>451</v>
      </c>
      <c r="D161" s="284" t="s">
        <v>452</v>
      </c>
      <c r="E161" s="284" t="s">
        <v>451</v>
      </c>
      <c r="F161" s="461" t="s">
        <v>452</v>
      </c>
      <c r="G161" s="462"/>
    </row>
    <row r="162" spans="2:7" ht="23.25" customHeight="1" x14ac:dyDescent="0.2">
      <c r="B162" s="285" t="s">
        <v>453</v>
      </c>
      <c r="C162" s="286">
        <v>0</v>
      </c>
      <c r="D162" s="287">
        <v>0</v>
      </c>
      <c r="E162" s="288">
        <v>0</v>
      </c>
      <c r="F162" s="463">
        <v>0</v>
      </c>
      <c r="G162" s="464"/>
    </row>
    <row r="163" spans="2:7" ht="23.25" customHeight="1" x14ac:dyDescent="0.2">
      <c r="B163" s="278" t="s">
        <v>454</v>
      </c>
      <c r="C163" s="289">
        <v>0</v>
      </c>
      <c r="D163" s="290">
        <v>0</v>
      </c>
      <c r="E163" s="280">
        <v>0</v>
      </c>
      <c r="F163" s="465">
        <v>0</v>
      </c>
      <c r="G163" s="466"/>
    </row>
    <row r="164" spans="2:7" ht="23.25" customHeight="1" x14ac:dyDescent="0.2">
      <c r="B164" s="467" t="s">
        <v>455</v>
      </c>
      <c r="C164" s="468"/>
      <c r="D164" s="468"/>
      <c r="E164" s="468"/>
      <c r="F164" s="469">
        <v>0</v>
      </c>
      <c r="G164" s="470"/>
    </row>
    <row r="165" spans="2:7" ht="23.25" customHeight="1" x14ac:dyDescent="0.2">
      <c r="B165" s="292"/>
      <c r="C165" s="292"/>
      <c r="D165" s="292"/>
      <c r="E165" s="292"/>
      <c r="F165" s="293"/>
      <c r="G165" s="293"/>
    </row>
    <row r="166" spans="2:7" ht="23.25" customHeight="1" x14ac:dyDescent="0.2">
      <c r="B166" s="258" t="s">
        <v>457</v>
      </c>
      <c r="C166" s="258"/>
      <c r="D166" s="81" t="s">
        <v>64</v>
      </c>
      <c r="G166" s="1"/>
    </row>
    <row r="167" spans="2:7" ht="23.25" customHeight="1" x14ac:dyDescent="0.2">
      <c r="B167" s="258" t="s">
        <v>458</v>
      </c>
      <c r="C167" s="258"/>
      <c r="D167" s="81" t="s">
        <v>64</v>
      </c>
      <c r="G167" s="1"/>
    </row>
    <row r="168" spans="2:7" ht="23.25" customHeight="1" x14ac:dyDescent="0.2">
      <c r="B168" s="258" t="s">
        <v>459</v>
      </c>
      <c r="C168" s="258"/>
      <c r="D168" s="332">
        <v>1.06</v>
      </c>
      <c r="G168" s="1"/>
    </row>
    <row r="169" spans="2:7" ht="23.25" customHeight="1" x14ac:dyDescent="0.2">
      <c r="B169" s="258" t="s">
        <v>460</v>
      </c>
      <c r="C169" s="22"/>
      <c r="D169" s="81"/>
      <c r="G169" s="1"/>
    </row>
    <row r="170" spans="2:7" ht="23.25" customHeight="1" x14ac:dyDescent="0.2">
      <c r="B170" s="259" t="s">
        <v>433</v>
      </c>
      <c r="C170" s="261" t="s">
        <v>641</v>
      </c>
      <c r="D170" s="81"/>
      <c r="G170" s="1"/>
    </row>
    <row r="171" spans="2:7" ht="23.25" customHeight="1" x14ac:dyDescent="0.2">
      <c r="B171" s="328" t="s">
        <v>642</v>
      </c>
      <c r="C171" s="329"/>
      <c r="D171" s="81"/>
      <c r="G171" s="1"/>
    </row>
    <row r="172" spans="2:7" ht="23.25" customHeight="1" x14ac:dyDescent="0.2">
      <c r="B172" s="311" t="s">
        <v>643</v>
      </c>
      <c r="C172" s="333">
        <v>6.5000000000000002E-2</v>
      </c>
      <c r="D172" s="81"/>
      <c r="G172" s="1"/>
    </row>
    <row r="173" spans="2:7" ht="36" x14ac:dyDescent="0.2">
      <c r="B173" s="334" t="s">
        <v>644</v>
      </c>
      <c r="C173" s="335"/>
      <c r="D173" s="81"/>
      <c r="G173" s="1"/>
    </row>
    <row r="174" spans="2:7" ht="23.25" customHeight="1" x14ac:dyDescent="0.2">
      <c r="B174" s="258"/>
      <c r="C174" s="22"/>
      <c r="D174" s="81"/>
      <c r="G174" s="1"/>
    </row>
    <row r="175" spans="2:7" ht="23.25" customHeight="1" x14ac:dyDescent="0.2">
      <c r="B175" s="258" t="s">
        <v>461</v>
      </c>
      <c r="C175" s="258"/>
      <c r="D175" s="81" t="s">
        <v>64</v>
      </c>
      <c r="G175" s="1"/>
    </row>
    <row r="176" spans="2:7" ht="23.25" customHeight="1" x14ac:dyDescent="0.2">
      <c r="B176" s="281" t="s">
        <v>462</v>
      </c>
      <c r="C176" s="258"/>
      <c r="D176" s="81" t="s">
        <v>64</v>
      </c>
      <c r="G176" s="1"/>
    </row>
    <row r="177" spans="2:7" ht="23.25" customHeight="1" x14ac:dyDescent="0.2">
      <c r="B177" s="471" t="s">
        <v>463</v>
      </c>
      <c r="C177" s="471"/>
      <c r="D177" s="81" t="s">
        <v>64</v>
      </c>
      <c r="G177" s="1"/>
    </row>
    <row r="178" spans="2:7" ht="23.25" customHeight="1" x14ac:dyDescent="0.2">
      <c r="B178" s="22" t="s">
        <v>464</v>
      </c>
      <c r="D178" s="81" t="s">
        <v>64</v>
      </c>
      <c r="G178" s="1"/>
    </row>
    <row r="180" spans="2:7" ht="24.75" customHeight="1" x14ac:dyDescent="0.2">
      <c r="B180" s="8" t="s">
        <v>465</v>
      </c>
    </row>
    <row r="181" spans="2:7" s="297" customFormat="1" ht="24.75" customHeight="1" x14ac:dyDescent="0.2">
      <c r="B181" s="294" t="s">
        <v>466</v>
      </c>
      <c r="C181" s="294" t="s">
        <v>467</v>
      </c>
      <c r="D181" s="294" t="s">
        <v>468</v>
      </c>
      <c r="E181" s="295" t="s">
        <v>469</v>
      </c>
      <c r="F181" s="295" t="s">
        <v>470</v>
      </c>
      <c r="G181" s="296"/>
    </row>
    <row r="182" spans="2:7" ht="24.75" customHeight="1" x14ac:dyDescent="0.2">
      <c r="B182" s="298" t="s">
        <v>478</v>
      </c>
      <c r="C182" s="298" t="s">
        <v>471</v>
      </c>
      <c r="D182" s="298">
        <v>543.85519999999997</v>
      </c>
      <c r="E182" s="299">
        <v>563.15</v>
      </c>
      <c r="F182" s="299">
        <v>49.176863699999998</v>
      </c>
    </row>
    <row r="183" spans="2:7" ht="24.75" customHeight="1" x14ac:dyDescent="0.2">
      <c r="B183" s="298" t="s">
        <v>414</v>
      </c>
      <c r="C183" s="298" t="s">
        <v>471</v>
      </c>
      <c r="D183" s="298">
        <v>604.29999999999995</v>
      </c>
      <c r="E183" s="299">
        <v>588.65</v>
      </c>
      <c r="F183" s="299">
        <v>10.847171299999999</v>
      </c>
    </row>
    <row r="184" spans="2:7" ht="24.75" customHeight="1" x14ac:dyDescent="0.2">
      <c r="B184" s="298" t="s">
        <v>389</v>
      </c>
      <c r="C184" s="298" t="s">
        <v>471</v>
      </c>
      <c r="D184" s="298">
        <v>590.45309999999995</v>
      </c>
      <c r="E184" s="299">
        <v>608.1</v>
      </c>
      <c r="F184" s="299">
        <v>44.7897271</v>
      </c>
    </row>
    <row r="185" spans="2:7" ht="24.75" customHeight="1" x14ac:dyDescent="0.2">
      <c r="B185" s="298" t="s">
        <v>418</v>
      </c>
      <c r="C185" s="298" t="s">
        <v>471</v>
      </c>
      <c r="D185" s="298">
        <v>2414.8249999999998</v>
      </c>
      <c r="E185" s="299">
        <v>2445.1</v>
      </c>
      <c r="F185" s="299">
        <v>15.1811369</v>
      </c>
    </row>
    <row r="186" spans="2:7" ht="24.75" customHeight="1" x14ac:dyDescent="0.2">
      <c r="B186" s="298" t="s">
        <v>343</v>
      </c>
      <c r="C186" s="298" t="s">
        <v>471</v>
      </c>
      <c r="D186" s="298">
        <v>988.56500000000005</v>
      </c>
      <c r="E186" s="299">
        <v>977.8</v>
      </c>
      <c r="F186" s="299">
        <v>183.22016400000001</v>
      </c>
    </row>
    <row r="187" spans="2:7" ht="24.75" customHeight="1" x14ac:dyDescent="0.2">
      <c r="B187" s="298" t="s">
        <v>357</v>
      </c>
      <c r="C187" s="298" t="s">
        <v>471</v>
      </c>
      <c r="D187" s="298">
        <v>423.9</v>
      </c>
      <c r="E187" s="299">
        <v>432.45</v>
      </c>
      <c r="F187" s="299">
        <v>18.230362199999998</v>
      </c>
    </row>
    <row r="188" spans="2:7" ht="24.75" customHeight="1" x14ac:dyDescent="0.2">
      <c r="B188" s="298" t="s">
        <v>476</v>
      </c>
      <c r="C188" s="298" t="s">
        <v>471</v>
      </c>
      <c r="D188" s="298">
        <v>3209.44</v>
      </c>
      <c r="E188" s="299">
        <v>3181.55</v>
      </c>
      <c r="F188" s="299">
        <v>19.976952499999999</v>
      </c>
    </row>
    <row r="189" spans="2:7" ht="24.75" customHeight="1" x14ac:dyDescent="0.2">
      <c r="B189" s="298" t="s">
        <v>534</v>
      </c>
      <c r="C189" s="298" t="s">
        <v>471</v>
      </c>
      <c r="D189" s="298">
        <v>270.39999999999998</v>
      </c>
      <c r="E189" s="299">
        <v>302.2</v>
      </c>
      <c r="F189" s="299">
        <v>131.26721839999999</v>
      </c>
    </row>
    <row r="190" spans="2:7" ht="24.75" customHeight="1" x14ac:dyDescent="0.2">
      <c r="B190" s="8" t="s">
        <v>472</v>
      </c>
      <c r="C190" s="300">
        <v>0.3266</v>
      </c>
    </row>
  </sheetData>
  <mergeCells count="22">
    <mergeCell ref="B177:C177"/>
    <mergeCell ref="C160:D160"/>
    <mergeCell ref="E160:G160"/>
    <mergeCell ref="F161:G161"/>
    <mergeCell ref="F162:G162"/>
    <mergeCell ref="F163:G163"/>
    <mergeCell ref="B164:E164"/>
    <mergeCell ref="F164:G164"/>
    <mergeCell ref="B159:E159"/>
    <mergeCell ref="F159:G159"/>
    <mergeCell ref="C150:D150"/>
    <mergeCell ref="E150:G150"/>
    <mergeCell ref="F151:G151"/>
    <mergeCell ref="F152:G152"/>
    <mergeCell ref="F153:G153"/>
    <mergeCell ref="B154:E154"/>
    <mergeCell ref="F154:G154"/>
    <mergeCell ref="C155:D155"/>
    <mergeCell ref="E155:G155"/>
    <mergeCell ref="F156:G156"/>
    <mergeCell ref="F157:G157"/>
    <mergeCell ref="F158:G158"/>
  </mergeCells>
  <pageMargins left="0.7" right="0.7" top="0.75" bottom="0.75" header="0.3" footer="0.3"/>
  <pageSetup paperSize="9"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6DC73-2CB1-466D-BAA8-B3848ADD4EFF}">
  <sheetPr>
    <tabColor rgb="FFC00000"/>
    <pageSetUpPr fitToPage="1"/>
  </sheetPr>
  <dimension ref="B1:I167"/>
  <sheetViews>
    <sheetView showGridLines="0" workbookViewId="0"/>
  </sheetViews>
  <sheetFormatPr defaultColWidth="9.140625" defaultRowHeight="26.2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9" ht="27" customHeight="1" x14ac:dyDescent="0.2">
      <c r="B1" s="4" t="s">
        <v>645</v>
      </c>
      <c r="C1" s="22"/>
      <c r="D1" s="22"/>
      <c r="E1" s="22"/>
      <c r="F1" s="22"/>
      <c r="G1" s="22"/>
    </row>
    <row r="2" spans="2:9" ht="27" customHeight="1" x14ac:dyDescent="0.2">
      <c r="B2" s="4" t="s">
        <v>646</v>
      </c>
      <c r="C2" s="4"/>
      <c r="D2" s="4"/>
      <c r="E2" s="4"/>
      <c r="F2" s="4"/>
      <c r="G2" s="4"/>
    </row>
    <row r="3" spans="2:9" ht="27" customHeight="1" x14ac:dyDescent="0.2">
      <c r="B3" s="4"/>
      <c r="C3" s="4"/>
      <c r="D3" s="4"/>
      <c r="E3" s="4"/>
      <c r="F3" s="4"/>
      <c r="G3" s="4"/>
    </row>
    <row r="4" spans="2:9" ht="27" customHeight="1" x14ac:dyDescent="0.2">
      <c r="B4" s="4"/>
      <c r="C4" s="4"/>
      <c r="D4" s="4"/>
      <c r="E4" s="4"/>
      <c r="F4" s="4"/>
      <c r="G4" s="4"/>
    </row>
    <row r="5" spans="2:9" ht="27" customHeight="1" x14ac:dyDescent="0.2">
      <c r="B5" s="4"/>
      <c r="C5" s="4"/>
      <c r="D5" s="4"/>
      <c r="E5" s="4"/>
      <c r="F5" s="4"/>
      <c r="G5" s="4"/>
    </row>
    <row r="6" spans="2:9" ht="27" customHeight="1" x14ac:dyDescent="0.2">
      <c r="B6" s="4"/>
      <c r="C6" s="4"/>
      <c r="D6" s="4"/>
      <c r="E6" s="4"/>
      <c r="F6" s="4"/>
      <c r="G6" s="4"/>
    </row>
    <row r="7" spans="2:9" ht="27" customHeight="1" x14ac:dyDescent="0.2">
      <c r="B7" s="4"/>
      <c r="C7" s="4"/>
      <c r="D7" s="4"/>
      <c r="E7" s="4"/>
      <c r="F7" s="4"/>
      <c r="G7" s="4"/>
    </row>
    <row r="8" spans="2:9" ht="26.25" customHeight="1" x14ac:dyDescent="0.2">
      <c r="B8" s="4"/>
      <c r="C8" s="4"/>
      <c r="D8" s="4"/>
      <c r="E8" s="4"/>
      <c r="F8" s="4"/>
      <c r="G8" s="4"/>
    </row>
    <row r="9" spans="2:9" ht="26.25" customHeight="1" x14ac:dyDescent="0.2">
      <c r="B9" s="4" t="s">
        <v>306</v>
      </c>
      <c r="C9" s="1"/>
      <c r="D9" s="1"/>
      <c r="E9" s="9"/>
      <c r="G9" s="1"/>
    </row>
    <row r="10" spans="2:9" ht="27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  <c r="H10" s="223"/>
    </row>
    <row r="11" spans="2:9" ht="27" customHeight="1" x14ac:dyDescent="0.2">
      <c r="B11" s="224" t="s">
        <v>326</v>
      </c>
      <c r="C11" s="225"/>
      <c r="D11" s="225"/>
      <c r="E11" s="336"/>
      <c r="F11" s="228"/>
      <c r="G11" s="228"/>
      <c r="H11" s="228"/>
    </row>
    <row r="12" spans="2:9" ht="27" customHeight="1" x14ac:dyDescent="0.2">
      <c r="B12" s="229"/>
      <c r="C12" s="230"/>
      <c r="D12" s="230"/>
      <c r="E12" s="337"/>
      <c r="F12" s="301"/>
      <c r="G12" s="301"/>
      <c r="H12" s="301"/>
    </row>
    <row r="13" spans="2:9" ht="26.25" customHeight="1" x14ac:dyDescent="0.2">
      <c r="B13" s="234" t="s">
        <v>327</v>
      </c>
      <c r="C13" s="235"/>
      <c r="D13" s="235"/>
      <c r="E13" s="338"/>
      <c r="F13" s="339"/>
      <c r="G13" s="238"/>
      <c r="H13" s="238"/>
    </row>
    <row r="14" spans="2:9" ht="26.25" customHeight="1" x14ac:dyDescent="0.2">
      <c r="B14" s="230" t="s">
        <v>571</v>
      </c>
      <c r="C14" s="230" t="s">
        <v>572</v>
      </c>
      <c r="D14" s="230" t="s">
        <v>345</v>
      </c>
      <c r="E14" s="231">
        <v>38000</v>
      </c>
      <c r="F14" s="232">
        <v>542.04999999999995</v>
      </c>
      <c r="G14" s="239">
        <v>4.21</v>
      </c>
      <c r="H14" s="239"/>
      <c r="I14" s="1">
        <v>100</v>
      </c>
    </row>
    <row r="15" spans="2:9" ht="26.25" customHeight="1" x14ac:dyDescent="0.2">
      <c r="B15" s="230" t="s">
        <v>573</v>
      </c>
      <c r="C15" s="230" t="s">
        <v>574</v>
      </c>
      <c r="D15" s="230" t="s">
        <v>345</v>
      </c>
      <c r="E15" s="231">
        <v>223000</v>
      </c>
      <c r="F15" s="232">
        <v>335.06</v>
      </c>
      <c r="G15" s="239">
        <v>2.6</v>
      </c>
      <c r="H15" s="239"/>
    </row>
    <row r="16" spans="2:9" ht="26.25" customHeight="1" x14ac:dyDescent="0.2">
      <c r="B16" s="230" t="s">
        <v>532</v>
      </c>
      <c r="C16" s="230" t="s">
        <v>533</v>
      </c>
      <c r="D16" s="230" t="s">
        <v>345</v>
      </c>
      <c r="E16" s="231">
        <v>19700</v>
      </c>
      <c r="F16" s="232">
        <v>326</v>
      </c>
      <c r="G16" s="239">
        <v>2.5299999999999998</v>
      </c>
      <c r="H16" s="239"/>
    </row>
    <row r="17" spans="2:8" ht="26.25" customHeight="1" x14ac:dyDescent="0.2">
      <c r="B17" s="230" t="s">
        <v>579</v>
      </c>
      <c r="C17" s="230" t="s">
        <v>580</v>
      </c>
      <c r="D17" s="230" t="s">
        <v>354</v>
      </c>
      <c r="E17" s="231">
        <v>20326</v>
      </c>
      <c r="F17" s="232">
        <v>267</v>
      </c>
      <c r="G17" s="239">
        <v>2.08</v>
      </c>
      <c r="H17" s="239"/>
    </row>
    <row r="18" spans="2:8" ht="26.25" customHeight="1" x14ac:dyDescent="0.2">
      <c r="B18" s="230" t="s">
        <v>387</v>
      </c>
      <c r="C18" s="230" t="s">
        <v>388</v>
      </c>
      <c r="D18" s="230" t="s">
        <v>345</v>
      </c>
      <c r="E18" s="231">
        <v>32500</v>
      </c>
      <c r="F18" s="232">
        <v>230.39</v>
      </c>
      <c r="G18" s="239">
        <v>1.79</v>
      </c>
      <c r="H18" s="239"/>
    </row>
    <row r="19" spans="2:8" ht="26.25" customHeight="1" x14ac:dyDescent="0.2">
      <c r="B19" s="230" t="s">
        <v>589</v>
      </c>
      <c r="C19" s="230" t="s">
        <v>590</v>
      </c>
      <c r="D19" s="230" t="s">
        <v>499</v>
      </c>
      <c r="E19" s="231">
        <v>14400</v>
      </c>
      <c r="F19" s="232">
        <v>225.55</v>
      </c>
      <c r="G19" s="239">
        <v>1.7500000000000002</v>
      </c>
      <c r="H19" s="239"/>
    </row>
    <row r="20" spans="2:8" ht="26.25" customHeight="1" x14ac:dyDescent="0.2">
      <c r="B20" s="230" t="s">
        <v>405</v>
      </c>
      <c r="C20" s="230" t="s">
        <v>406</v>
      </c>
      <c r="D20" s="230" t="s">
        <v>336</v>
      </c>
      <c r="E20" s="231">
        <v>4500</v>
      </c>
      <c r="F20" s="232">
        <v>220.77</v>
      </c>
      <c r="G20" s="239">
        <v>1.72</v>
      </c>
      <c r="H20" s="239"/>
    </row>
    <row r="21" spans="2:8" ht="26.25" customHeight="1" x14ac:dyDescent="0.2">
      <c r="B21" s="230" t="s">
        <v>583</v>
      </c>
      <c r="C21" s="230" t="s">
        <v>584</v>
      </c>
      <c r="D21" s="230" t="s">
        <v>550</v>
      </c>
      <c r="E21" s="231">
        <v>3500</v>
      </c>
      <c r="F21" s="232">
        <v>202.24</v>
      </c>
      <c r="G21" s="239">
        <v>1.5699999999999998</v>
      </c>
      <c r="H21" s="239"/>
    </row>
    <row r="22" spans="2:8" ht="26.25" customHeight="1" x14ac:dyDescent="0.2">
      <c r="B22" s="230" t="s">
        <v>607</v>
      </c>
      <c r="C22" s="230" t="s">
        <v>608</v>
      </c>
      <c r="D22" s="230" t="s">
        <v>609</v>
      </c>
      <c r="E22" s="231">
        <v>2800</v>
      </c>
      <c r="F22" s="232">
        <v>200.07</v>
      </c>
      <c r="G22" s="239">
        <v>1.55</v>
      </c>
      <c r="H22" s="239"/>
    </row>
    <row r="23" spans="2:8" ht="26.25" customHeight="1" x14ac:dyDescent="0.2">
      <c r="B23" s="230" t="s">
        <v>585</v>
      </c>
      <c r="C23" s="230" t="s">
        <v>586</v>
      </c>
      <c r="D23" s="230" t="s">
        <v>499</v>
      </c>
      <c r="E23" s="231">
        <v>9600</v>
      </c>
      <c r="F23" s="232">
        <v>199.85</v>
      </c>
      <c r="G23" s="239">
        <v>1.55</v>
      </c>
      <c r="H23" s="239"/>
    </row>
    <row r="24" spans="2:8" ht="26.25" customHeight="1" x14ac:dyDescent="0.2">
      <c r="B24" s="230" t="s">
        <v>401</v>
      </c>
      <c r="C24" s="230" t="s">
        <v>402</v>
      </c>
      <c r="D24" s="230" t="s">
        <v>345</v>
      </c>
      <c r="E24" s="231">
        <v>28500</v>
      </c>
      <c r="F24" s="232">
        <v>194.51</v>
      </c>
      <c r="G24" s="239">
        <v>1.51</v>
      </c>
      <c r="H24" s="239"/>
    </row>
    <row r="25" spans="2:8" ht="26.25" customHeight="1" x14ac:dyDescent="0.2">
      <c r="B25" s="230" t="s">
        <v>548</v>
      </c>
      <c r="C25" s="230" t="s">
        <v>549</v>
      </c>
      <c r="D25" s="230" t="s">
        <v>550</v>
      </c>
      <c r="E25" s="231">
        <v>6553</v>
      </c>
      <c r="F25" s="232">
        <v>193.33</v>
      </c>
      <c r="G25" s="239">
        <v>1.5</v>
      </c>
      <c r="H25" s="239"/>
    </row>
    <row r="26" spans="2:8" ht="26.25" customHeight="1" x14ac:dyDescent="0.2">
      <c r="B26" s="230" t="s">
        <v>596</v>
      </c>
      <c r="C26" s="230" t="s">
        <v>597</v>
      </c>
      <c r="D26" s="230" t="s">
        <v>373</v>
      </c>
      <c r="E26" s="231">
        <v>20000</v>
      </c>
      <c r="F26" s="232">
        <v>186.96</v>
      </c>
      <c r="G26" s="239">
        <v>1.4500000000000002</v>
      </c>
      <c r="H26" s="239"/>
    </row>
    <row r="27" spans="2:8" ht="26.25" customHeight="1" x14ac:dyDescent="0.2">
      <c r="B27" s="230" t="s">
        <v>591</v>
      </c>
      <c r="C27" s="230" t="s">
        <v>592</v>
      </c>
      <c r="D27" s="230" t="s">
        <v>518</v>
      </c>
      <c r="E27" s="231">
        <v>54000</v>
      </c>
      <c r="F27" s="232">
        <v>186.89</v>
      </c>
      <c r="G27" s="239">
        <v>1.4500000000000002</v>
      </c>
      <c r="H27" s="239"/>
    </row>
    <row r="28" spans="2:8" ht="26.25" customHeight="1" x14ac:dyDescent="0.2">
      <c r="B28" s="230" t="s">
        <v>340</v>
      </c>
      <c r="C28" s="230" t="s">
        <v>341</v>
      </c>
      <c r="D28" s="230" t="s">
        <v>342</v>
      </c>
      <c r="E28" s="231">
        <v>12000</v>
      </c>
      <c r="F28" s="232">
        <v>186.57</v>
      </c>
      <c r="G28" s="239">
        <v>1.4500000000000002</v>
      </c>
      <c r="H28" s="239"/>
    </row>
    <row r="29" spans="2:8" ht="26.25" customHeight="1" x14ac:dyDescent="0.2">
      <c r="B29" s="230" t="s">
        <v>577</v>
      </c>
      <c r="C29" s="230" t="s">
        <v>578</v>
      </c>
      <c r="D29" s="230" t="s">
        <v>373</v>
      </c>
      <c r="E29" s="231">
        <v>1973</v>
      </c>
      <c r="F29" s="232">
        <v>178.62</v>
      </c>
      <c r="G29" s="239">
        <v>1.39</v>
      </c>
      <c r="H29" s="239"/>
    </row>
    <row r="30" spans="2:8" ht="26.25" customHeight="1" x14ac:dyDescent="0.2">
      <c r="B30" s="230" t="s">
        <v>816</v>
      </c>
      <c r="C30" s="230" t="s">
        <v>817</v>
      </c>
      <c r="D30" s="230" t="s">
        <v>336</v>
      </c>
      <c r="E30" s="231">
        <v>3000</v>
      </c>
      <c r="F30" s="232">
        <v>176.22</v>
      </c>
      <c r="G30" s="239">
        <v>1.37</v>
      </c>
      <c r="H30" s="239"/>
    </row>
    <row r="31" spans="2:8" ht="26.25" customHeight="1" x14ac:dyDescent="0.2">
      <c r="B31" s="230" t="s">
        <v>677</v>
      </c>
      <c r="C31" s="230" t="s">
        <v>678</v>
      </c>
      <c r="D31" s="230" t="s">
        <v>374</v>
      </c>
      <c r="E31" s="231">
        <v>25948</v>
      </c>
      <c r="F31" s="232">
        <v>174.47</v>
      </c>
      <c r="G31" s="239">
        <v>1.3599999999999999</v>
      </c>
      <c r="H31" s="239"/>
    </row>
    <row r="32" spans="2:8" ht="26.25" customHeight="1" x14ac:dyDescent="0.2">
      <c r="B32" s="230" t="s">
        <v>593</v>
      </c>
      <c r="C32" s="230" t="s">
        <v>594</v>
      </c>
      <c r="D32" s="230" t="s">
        <v>595</v>
      </c>
      <c r="E32" s="231">
        <v>19000</v>
      </c>
      <c r="F32" s="232">
        <v>174.42</v>
      </c>
      <c r="G32" s="239">
        <v>1.3599999999999999</v>
      </c>
      <c r="H32" s="239"/>
    </row>
    <row r="33" spans="2:8" ht="26.25" customHeight="1" x14ac:dyDescent="0.2">
      <c r="B33" s="230" t="s">
        <v>346</v>
      </c>
      <c r="C33" s="230" t="s">
        <v>347</v>
      </c>
      <c r="D33" s="230" t="s">
        <v>348</v>
      </c>
      <c r="E33" s="231">
        <v>10800</v>
      </c>
      <c r="F33" s="232">
        <v>173.93</v>
      </c>
      <c r="G33" s="239">
        <v>1.35</v>
      </c>
      <c r="H33" s="239"/>
    </row>
    <row r="34" spans="2:8" ht="26.25" customHeight="1" x14ac:dyDescent="0.2">
      <c r="B34" s="230" t="s">
        <v>355</v>
      </c>
      <c r="C34" s="230" t="s">
        <v>356</v>
      </c>
      <c r="D34" s="230" t="s">
        <v>339</v>
      </c>
      <c r="E34" s="231">
        <v>122000</v>
      </c>
      <c r="F34" s="232">
        <v>173.3</v>
      </c>
      <c r="G34" s="239">
        <v>1.35</v>
      </c>
      <c r="H34" s="239"/>
    </row>
    <row r="35" spans="2:8" ht="26.25" customHeight="1" x14ac:dyDescent="0.2">
      <c r="B35" s="230" t="s">
        <v>812</v>
      </c>
      <c r="C35" s="230" t="s">
        <v>813</v>
      </c>
      <c r="D35" s="230" t="s">
        <v>686</v>
      </c>
      <c r="E35" s="231">
        <v>10000</v>
      </c>
      <c r="F35" s="232">
        <v>173.2</v>
      </c>
      <c r="G35" s="239">
        <v>1.35</v>
      </c>
      <c r="H35" s="239"/>
    </row>
    <row r="36" spans="2:8" ht="26.25" customHeight="1" x14ac:dyDescent="0.2">
      <c r="B36" s="230" t="s">
        <v>497</v>
      </c>
      <c r="C36" s="230" t="s">
        <v>498</v>
      </c>
      <c r="D36" s="230" t="s">
        <v>499</v>
      </c>
      <c r="E36" s="231">
        <v>6000</v>
      </c>
      <c r="F36" s="232">
        <v>172.48</v>
      </c>
      <c r="G36" s="239">
        <v>1.34</v>
      </c>
      <c r="H36" s="239"/>
    </row>
    <row r="37" spans="2:8" ht="26.25" customHeight="1" x14ac:dyDescent="0.2">
      <c r="B37" s="230" t="s">
        <v>612</v>
      </c>
      <c r="C37" s="230" t="s">
        <v>613</v>
      </c>
      <c r="D37" s="230" t="s">
        <v>499</v>
      </c>
      <c r="E37" s="231">
        <v>8600</v>
      </c>
      <c r="F37" s="232">
        <v>163.38999999999999</v>
      </c>
      <c r="G37" s="239">
        <v>1.27</v>
      </c>
      <c r="H37" s="239"/>
    </row>
    <row r="38" spans="2:8" ht="26.25" customHeight="1" x14ac:dyDescent="0.2">
      <c r="B38" s="230" t="s">
        <v>601</v>
      </c>
      <c r="C38" s="230" t="s">
        <v>602</v>
      </c>
      <c r="D38" s="230" t="s">
        <v>499</v>
      </c>
      <c r="E38" s="231">
        <v>23000</v>
      </c>
      <c r="F38" s="232">
        <v>163.02000000000001</v>
      </c>
      <c r="G38" s="239">
        <v>1.27</v>
      </c>
      <c r="H38" s="239"/>
    </row>
    <row r="39" spans="2:8" ht="26.25" customHeight="1" x14ac:dyDescent="0.2">
      <c r="B39" s="230" t="s">
        <v>366</v>
      </c>
      <c r="C39" s="230" t="s">
        <v>367</v>
      </c>
      <c r="D39" s="230" t="s">
        <v>368</v>
      </c>
      <c r="E39" s="231">
        <v>130000</v>
      </c>
      <c r="F39" s="232">
        <v>162.5</v>
      </c>
      <c r="G39" s="239">
        <v>1.26</v>
      </c>
      <c r="H39" s="239"/>
    </row>
    <row r="40" spans="2:8" ht="26.25" customHeight="1" x14ac:dyDescent="0.2">
      <c r="B40" s="230" t="s">
        <v>814</v>
      </c>
      <c r="C40" s="230" t="s">
        <v>815</v>
      </c>
      <c r="D40" s="230" t="s">
        <v>424</v>
      </c>
      <c r="E40" s="231">
        <v>10000</v>
      </c>
      <c r="F40" s="232">
        <v>160.33000000000001</v>
      </c>
      <c r="G40" s="239">
        <v>1.25</v>
      </c>
      <c r="H40" s="239"/>
    </row>
    <row r="41" spans="2:8" ht="26.25" customHeight="1" x14ac:dyDescent="0.2">
      <c r="B41" s="230" t="s">
        <v>363</v>
      </c>
      <c r="C41" s="230" t="s">
        <v>364</v>
      </c>
      <c r="D41" s="230" t="s">
        <v>365</v>
      </c>
      <c r="E41" s="231">
        <v>25000</v>
      </c>
      <c r="F41" s="232">
        <v>160.19</v>
      </c>
      <c r="G41" s="239">
        <v>1.24</v>
      </c>
      <c r="H41" s="239"/>
    </row>
    <row r="42" spans="2:8" ht="26.25" customHeight="1" x14ac:dyDescent="0.2">
      <c r="B42" s="230" t="s">
        <v>605</v>
      </c>
      <c r="C42" s="230" t="s">
        <v>606</v>
      </c>
      <c r="D42" s="230" t="s">
        <v>550</v>
      </c>
      <c r="E42" s="231">
        <v>16542</v>
      </c>
      <c r="F42" s="232">
        <v>156.93</v>
      </c>
      <c r="G42" s="239">
        <v>1.22</v>
      </c>
      <c r="H42" s="239"/>
    </row>
    <row r="43" spans="2:8" ht="26.25" customHeight="1" x14ac:dyDescent="0.2">
      <c r="B43" s="230" t="s">
        <v>575</v>
      </c>
      <c r="C43" s="230" t="s">
        <v>576</v>
      </c>
      <c r="D43" s="230" t="s">
        <v>499</v>
      </c>
      <c r="E43" s="231">
        <v>20000</v>
      </c>
      <c r="F43" s="232">
        <v>154.33000000000001</v>
      </c>
      <c r="G43" s="239">
        <v>1.2</v>
      </c>
      <c r="H43" s="239"/>
    </row>
    <row r="44" spans="2:8" ht="26.25" customHeight="1" x14ac:dyDescent="0.2">
      <c r="B44" s="230" t="s">
        <v>411</v>
      </c>
      <c r="C44" s="230" t="s">
        <v>412</v>
      </c>
      <c r="D44" s="230" t="s">
        <v>413</v>
      </c>
      <c r="E44" s="231">
        <v>22600</v>
      </c>
      <c r="F44" s="232">
        <v>150.08000000000001</v>
      </c>
      <c r="G44" s="239">
        <v>1.17</v>
      </c>
      <c r="H44" s="239"/>
    </row>
    <row r="45" spans="2:8" ht="26.25" customHeight="1" x14ac:dyDescent="0.2">
      <c r="B45" s="230" t="s">
        <v>476</v>
      </c>
      <c r="C45" s="230" t="s">
        <v>477</v>
      </c>
      <c r="D45" s="230" t="s">
        <v>348</v>
      </c>
      <c r="E45" s="231">
        <v>4700</v>
      </c>
      <c r="F45" s="232">
        <v>148.87</v>
      </c>
      <c r="G45" s="239">
        <v>1.1599999999999999</v>
      </c>
      <c r="H45" s="239"/>
    </row>
    <row r="46" spans="2:8" ht="26.25" customHeight="1" x14ac:dyDescent="0.2">
      <c r="B46" s="230" t="s">
        <v>636</v>
      </c>
      <c r="C46" s="230" t="s">
        <v>637</v>
      </c>
      <c r="D46" s="230" t="s">
        <v>374</v>
      </c>
      <c r="E46" s="231">
        <v>24335</v>
      </c>
      <c r="F46" s="232">
        <v>145.1</v>
      </c>
      <c r="G46" s="239">
        <v>1.1299999999999999</v>
      </c>
      <c r="H46" s="239"/>
    </row>
    <row r="47" spans="2:8" ht="26.25" customHeight="1" x14ac:dyDescent="0.2">
      <c r="B47" s="230" t="s">
        <v>610</v>
      </c>
      <c r="C47" s="230" t="s">
        <v>611</v>
      </c>
      <c r="D47" s="230" t="s">
        <v>373</v>
      </c>
      <c r="E47" s="231">
        <v>19167</v>
      </c>
      <c r="F47" s="232">
        <v>142.97999999999999</v>
      </c>
      <c r="G47" s="239">
        <v>1.1100000000000001</v>
      </c>
      <c r="H47" s="239"/>
    </row>
    <row r="48" spans="2:8" ht="26.25" customHeight="1" x14ac:dyDescent="0.2">
      <c r="B48" s="230" t="s">
        <v>422</v>
      </c>
      <c r="C48" s="230" t="s">
        <v>423</v>
      </c>
      <c r="D48" s="230" t="s">
        <v>424</v>
      </c>
      <c r="E48" s="231">
        <v>5000</v>
      </c>
      <c r="F48" s="232">
        <v>142.71</v>
      </c>
      <c r="G48" s="239">
        <v>1.1100000000000001</v>
      </c>
      <c r="H48" s="239"/>
    </row>
    <row r="49" spans="2:8" ht="26.25" customHeight="1" x14ac:dyDescent="0.2">
      <c r="B49" s="230" t="s">
        <v>598</v>
      </c>
      <c r="C49" s="230" t="s">
        <v>599</v>
      </c>
      <c r="D49" s="230" t="s">
        <v>600</v>
      </c>
      <c r="E49" s="231">
        <v>4043</v>
      </c>
      <c r="F49" s="232">
        <v>139.80000000000001</v>
      </c>
      <c r="G49" s="239">
        <v>1.0900000000000001</v>
      </c>
      <c r="H49" s="239"/>
    </row>
    <row r="50" spans="2:8" ht="26.25" customHeight="1" x14ac:dyDescent="0.2">
      <c r="B50" s="230" t="s">
        <v>500</v>
      </c>
      <c r="C50" s="230" t="s">
        <v>501</v>
      </c>
      <c r="D50" s="230" t="s">
        <v>502</v>
      </c>
      <c r="E50" s="231">
        <v>3600</v>
      </c>
      <c r="F50" s="232">
        <v>135.91</v>
      </c>
      <c r="G50" s="239">
        <v>1.06</v>
      </c>
      <c r="H50" s="239"/>
    </row>
    <row r="51" spans="2:8" ht="26.25" customHeight="1" x14ac:dyDescent="0.2">
      <c r="B51" s="230" t="s">
        <v>603</v>
      </c>
      <c r="C51" s="230" t="s">
        <v>604</v>
      </c>
      <c r="D51" s="230" t="s">
        <v>393</v>
      </c>
      <c r="E51" s="231">
        <v>54000</v>
      </c>
      <c r="F51" s="232">
        <v>134.46</v>
      </c>
      <c r="G51" s="239">
        <v>1.04</v>
      </c>
      <c r="H51" s="239"/>
    </row>
    <row r="52" spans="2:8" ht="26.25" customHeight="1" x14ac:dyDescent="0.2">
      <c r="B52" s="230" t="s">
        <v>614</v>
      </c>
      <c r="C52" s="230" t="s">
        <v>615</v>
      </c>
      <c r="D52" s="230" t="s">
        <v>480</v>
      </c>
      <c r="E52" s="231">
        <v>43729</v>
      </c>
      <c r="F52" s="232">
        <v>127.49</v>
      </c>
      <c r="G52" s="239">
        <v>0.9900000000000001</v>
      </c>
      <c r="H52" s="239"/>
    </row>
    <row r="53" spans="2:8" ht="26.25" customHeight="1" x14ac:dyDescent="0.2">
      <c r="B53" s="230" t="s">
        <v>647</v>
      </c>
      <c r="C53" s="230" t="s">
        <v>648</v>
      </c>
      <c r="D53" s="230" t="s">
        <v>413</v>
      </c>
      <c r="E53" s="231">
        <v>8500</v>
      </c>
      <c r="F53" s="232">
        <v>125.44</v>
      </c>
      <c r="G53" s="239">
        <v>0.97</v>
      </c>
      <c r="H53" s="239"/>
    </row>
    <row r="54" spans="2:8" ht="26.25" customHeight="1" x14ac:dyDescent="0.2">
      <c r="B54" s="230" t="s">
        <v>616</v>
      </c>
      <c r="C54" s="230" t="s">
        <v>617</v>
      </c>
      <c r="D54" s="230" t="s">
        <v>373</v>
      </c>
      <c r="E54" s="231">
        <v>46801</v>
      </c>
      <c r="F54" s="232">
        <v>122.34</v>
      </c>
      <c r="G54" s="239">
        <v>0.95</v>
      </c>
      <c r="H54" s="239"/>
    </row>
    <row r="55" spans="2:8" ht="26.25" customHeight="1" x14ac:dyDescent="0.2">
      <c r="B55" s="230" t="s">
        <v>487</v>
      </c>
      <c r="C55" s="230" t="s">
        <v>488</v>
      </c>
      <c r="D55" s="230" t="s">
        <v>382</v>
      </c>
      <c r="E55" s="231">
        <v>39744</v>
      </c>
      <c r="F55" s="232">
        <v>117.82</v>
      </c>
      <c r="G55" s="239">
        <v>0.91999999999999993</v>
      </c>
      <c r="H55" s="239"/>
    </row>
    <row r="56" spans="2:8" ht="26.25" customHeight="1" x14ac:dyDescent="0.2">
      <c r="B56" s="230" t="s">
        <v>587</v>
      </c>
      <c r="C56" s="230" t="s">
        <v>588</v>
      </c>
      <c r="D56" s="230" t="s">
        <v>368</v>
      </c>
      <c r="E56" s="231">
        <v>21000</v>
      </c>
      <c r="F56" s="232">
        <v>95.59</v>
      </c>
      <c r="G56" s="239">
        <v>0.74</v>
      </c>
      <c r="H56" s="239"/>
    </row>
    <row r="57" spans="2:8" ht="26.25" customHeight="1" x14ac:dyDescent="0.2">
      <c r="B57" s="230" t="s">
        <v>626</v>
      </c>
      <c r="C57" s="230" t="s">
        <v>627</v>
      </c>
      <c r="D57" s="230" t="s">
        <v>336</v>
      </c>
      <c r="E57" s="231">
        <v>500</v>
      </c>
      <c r="F57" s="232">
        <v>95.06</v>
      </c>
      <c r="G57" s="239">
        <v>0.74</v>
      </c>
      <c r="H57" s="239"/>
    </row>
    <row r="58" spans="2:8" ht="26.25" customHeight="1" x14ac:dyDescent="0.2">
      <c r="B58" s="230" t="s">
        <v>628</v>
      </c>
      <c r="C58" s="230" t="s">
        <v>629</v>
      </c>
      <c r="D58" s="230" t="s">
        <v>373</v>
      </c>
      <c r="E58" s="231">
        <v>19000</v>
      </c>
      <c r="F58" s="232">
        <v>90.93</v>
      </c>
      <c r="G58" s="239">
        <v>0.71000000000000008</v>
      </c>
      <c r="H58" s="239"/>
    </row>
    <row r="59" spans="2:8" ht="26.25" customHeight="1" x14ac:dyDescent="0.2">
      <c r="B59" s="230" t="s">
        <v>622</v>
      </c>
      <c r="C59" s="230" t="s">
        <v>623</v>
      </c>
      <c r="D59" s="230" t="s">
        <v>348</v>
      </c>
      <c r="E59" s="231">
        <v>8300</v>
      </c>
      <c r="F59" s="232">
        <v>85.07</v>
      </c>
      <c r="G59" s="239">
        <v>0.66</v>
      </c>
      <c r="H59" s="239"/>
    </row>
    <row r="60" spans="2:8" ht="26.25" customHeight="1" x14ac:dyDescent="0.2">
      <c r="B60" s="230" t="s">
        <v>624</v>
      </c>
      <c r="C60" s="230" t="s">
        <v>625</v>
      </c>
      <c r="D60" s="230" t="s">
        <v>382</v>
      </c>
      <c r="E60" s="231">
        <v>13000</v>
      </c>
      <c r="F60" s="232">
        <v>83.04</v>
      </c>
      <c r="G60" s="239">
        <v>0.65</v>
      </c>
      <c r="H60" s="239"/>
    </row>
    <row r="61" spans="2:8" ht="26.25" customHeight="1" x14ac:dyDescent="0.2">
      <c r="B61" s="230" t="s">
        <v>618</v>
      </c>
      <c r="C61" s="230" t="s">
        <v>619</v>
      </c>
      <c r="D61" s="230" t="s">
        <v>499</v>
      </c>
      <c r="E61" s="231">
        <v>3927</v>
      </c>
      <c r="F61" s="232">
        <v>82.47</v>
      </c>
      <c r="G61" s="239">
        <v>0.64</v>
      </c>
      <c r="H61" s="239"/>
    </row>
    <row r="62" spans="2:8" ht="26.25" customHeight="1" x14ac:dyDescent="0.2">
      <c r="B62" s="230" t="s">
        <v>620</v>
      </c>
      <c r="C62" s="230" t="s">
        <v>621</v>
      </c>
      <c r="D62" s="230" t="s">
        <v>427</v>
      </c>
      <c r="E62" s="231">
        <v>4500</v>
      </c>
      <c r="F62" s="232">
        <v>76.459999999999994</v>
      </c>
      <c r="G62" s="239">
        <v>0.59</v>
      </c>
      <c r="H62" s="239"/>
    </row>
    <row r="63" spans="2:8" ht="26.25" customHeight="1" x14ac:dyDescent="0.2">
      <c r="B63" s="230" t="s">
        <v>818</v>
      </c>
      <c r="C63" s="230" t="s">
        <v>496</v>
      </c>
      <c r="D63" s="230" t="s">
        <v>396</v>
      </c>
      <c r="E63" s="231">
        <v>50000</v>
      </c>
      <c r="F63" s="232">
        <v>69.88</v>
      </c>
      <c r="G63" s="239">
        <v>0.54</v>
      </c>
      <c r="H63" s="239"/>
    </row>
    <row r="64" spans="2:8" ht="26.25" customHeight="1" x14ac:dyDescent="0.2">
      <c r="B64" s="230" t="s">
        <v>630</v>
      </c>
      <c r="C64" s="230" t="s">
        <v>631</v>
      </c>
      <c r="D64" s="230" t="s">
        <v>336</v>
      </c>
      <c r="E64" s="231">
        <v>2796</v>
      </c>
      <c r="F64" s="232">
        <v>50.7</v>
      </c>
      <c r="G64" s="239">
        <v>0.38999999999999996</v>
      </c>
      <c r="H64" s="239"/>
    </row>
    <row r="65" spans="2:8" ht="26.25" customHeight="1" x14ac:dyDescent="0.2">
      <c r="B65" s="230" t="s">
        <v>632</v>
      </c>
      <c r="C65" s="230" t="s">
        <v>633</v>
      </c>
      <c r="D65" s="230" t="s">
        <v>339</v>
      </c>
      <c r="E65" s="231">
        <v>2290</v>
      </c>
      <c r="F65" s="232">
        <v>49.15</v>
      </c>
      <c r="G65" s="239">
        <v>0.38</v>
      </c>
      <c r="H65" s="239"/>
    </row>
    <row r="66" spans="2:8" ht="26.25" customHeight="1" x14ac:dyDescent="0.2">
      <c r="B66" s="230" t="s">
        <v>634</v>
      </c>
      <c r="C66" s="230" t="s">
        <v>635</v>
      </c>
      <c r="D66" s="230" t="s">
        <v>427</v>
      </c>
      <c r="E66" s="231">
        <v>1058</v>
      </c>
      <c r="F66" s="232">
        <v>15.01</v>
      </c>
      <c r="G66" s="239">
        <v>0.12</v>
      </c>
      <c r="H66" s="239"/>
    </row>
    <row r="67" spans="2:8" ht="26.25" customHeight="1" x14ac:dyDescent="0.2">
      <c r="B67" s="229" t="s">
        <v>62</v>
      </c>
      <c r="C67" s="229"/>
      <c r="D67" s="229"/>
      <c r="E67" s="240"/>
      <c r="F67" s="241">
        <v>8640.93</v>
      </c>
      <c r="G67" s="242">
        <v>67.150000000000006</v>
      </c>
      <c r="H67" s="242"/>
    </row>
    <row r="68" spans="2:8" ht="26.25" customHeight="1" x14ac:dyDescent="0.2">
      <c r="B68" s="229"/>
      <c r="C68" s="229"/>
      <c r="D68" s="229"/>
      <c r="E68" s="240"/>
      <c r="F68" s="243"/>
      <c r="G68" s="244"/>
      <c r="H68" s="244"/>
    </row>
    <row r="69" spans="2:8" ht="26.25" customHeight="1" x14ac:dyDescent="0.2">
      <c r="B69" s="234" t="s">
        <v>428</v>
      </c>
      <c r="C69" s="235"/>
      <c r="D69" s="235"/>
      <c r="E69" s="236"/>
      <c r="F69" s="237"/>
      <c r="G69" s="245"/>
      <c r="H69" s="245"/>
    </row>
    <row r="70" spans="2:8" ht="26.25" customHeight="1" x14ac:dyDescent="0.2">
      <c r="B70" s="229"/>
      <c r="C70" s="230"/>
      <c r="D70" s="230"/>
      <c r="E70" s="231"/>
      <c r="F70" s="232"/>
      <c r="G70" s="239"/>
      <c r="H70" s="239"/>
    </row>
    <row r="71" spans="2:8" ht="26.25" customHeight="1" x14ac:dyDescent="0.2">
      <c r="B71" s="229" t="s">
        <v>62</v>
      </c>
      <c r="C71" s="230"/>
      <c r="D71" s="230"/>
      <c r="E71" s="231"/>
      <c r="F71" s="247" t="s">
        <v>64</v>
      </c>
      <c r="G71" s="248" t="s">
        <v>64</v>
      </c>
      <c r="H71" s="248"/>
    </row>
    <row r="72" spans="2:8" ht="26.25" customHeight="1" x14ac:dyDescent="0.2">
      <c r="B72" s="230"/>
      <c r="C72" s="230"/>
      <c r="D72" s="230"/>
      <c r="E72" s="231"/>
      <c r="F72" s="232"/>
      <c r="G72" s="239"/>
      <c r="H72" s="239"/>
    </row>
    <row r="73" spans="2:8" ht="26.25" customHeight="1" x14ac:dyDescent="0.2">
      <c r="B73" s="249" t="s">
        <v>66</v>
      </c>
      <c r="C73" s="249"/>
      <c r="D73" s="249"/>
      <c r="E73" s="250"/>
      <c r="F73" s="241">
        <v>8640.93</v>
      </c>
      <c r="G73" s="242">
        <v>67.150000000000006</v>
      </c>
      <c r="H73" s="242"/>
    </row>
    <row r="74" spans="2:8" ht="26.25" customHeight="1" x14ac:dyDescent="0.2">
      <c r="B74" s="230"/>
      <c r="C74" s="230"/>
      <c r="D74" s="230"/>
      <c r="E74" s="231"/>
      <c r="F74" s="232"/>
      <c r="G74" s="239"/>
      <c r="H74" s="239"/>
    </row>
    <row r="75" spans="2:8" ht="26.25" customHeight="1" x14ac:dyDescent="0.2">
      <c r="B75" s="316" t="s">
        <v>18</v>
      </c>
      <c r="C75" s="317"/>
      <c r="D75" s="317"/>
      <c r="E75" s="318"/>
      <c r="F75" s="319"/>
      <c r="G75" s="320"/>
      <c r="H75" s="320"/>
    </row>
    <row r="76" spans="2:8" ht="26.25" customHeight="1" x14ac:dyDescent="0.2">
      <c r="B76" s="229"/>
      <c r="C76" s="230"/>
      <c r="D76" s="230"/>
      <c r="E76" s="231"/>
      <c r="F76" s="232"/>
      <c r="G76" s="239"/>
      <c r="H76" s="239"/>
    </row>
    <row r="77" spans="2:8" ht="26.25" customHeight="1" x14ac:dyDescent="0.2">
      <c r="B77" s="234" t="s">
        <v>19</v>
      </c>
      <c r="C77" s="235"/>
      <c r="D77" s="235"/>
      <c r="E77" s="236"/>
      <c r="F77" s="237"/>
      <c r="G77" s="245"/>
      <c r="H77" s="245"/>
    </row>
    <row r="78" spans="2:8" ht="26.25" customHeight="1" x14ac:dyDescent="0.2">
      <c r="B78" s="230" t="s">
        <v>649</v>
      </c>
      <c r="C78" s="230" t="s">
        <v>650</v>
      </c>
      <c r="D78" s="230" t="s">
        <v>27</v>
      </c>
      <c r="E78" s="231">
        <v>500000</v>
      </c>
      <c r="F78" s="232">
        <v>519.07000000000005</v>
      </c>
      <c r="G78" s="239">
        <v>4.03</v>
      </c>
      <c r="H78" s="239">
        <v>3.9748999999999999</v>
      </c>
    </row>
    <row r="79" spans="2:8" ht="26.25" customHeight="1" x14ac:dyDescent="0.2">
      <c r="B79" s="230" t="s">
        <v>38</v>
      </c>
      <c r="C79" s="230" t="s">
        <v>39</v>
      </c>
      <c r="D79" s="230" t="s">
        <v>37</v>
      </c>
      <c r="E79" s="231">
        <v>300000</v>
      </c>
      <c r="F79" s="232">
        <v>309.24</v>
      </c>
      <c r="G79" s="239">
        <v>2.4</v>
      </c>
      <c r="H79" s="239">
        <v>4.085</v>
      </c>
    </row>
    <row r="80" spans="2:8" ht="26.25" customHeight="1" x14ac:dyDescent="0.2">
      <c r="B80" s="230" t="s">
        <v>651</v>
      </c>
      <c r="C80" s="230" t="s">
        <v>652</v>
      </c>
      <c r="D80" s="230" t="s">
        <v>27</v>
      </c>
      <c r="E80" s="231">
        <v>100</v>
      </c>
      <c r="F80" s="232">
        <v>0.11</v>
      </c>
      <c r="G80" s="239">
        <v>0</v>
      </c>
      <c r="H80" s="239">
        <v>6.1742999999999997</v>
      </c>
    </row>
    <row r="81" spans="2:8" ht="26.25" customHeight="1" x14ac:dyDescent="0.2">
      <c r="B81" s="229" t="s">
        <v>62</v>
      </c>
      <c r="C81" s="229"/>
      <c r="D81" s="229"/>
      <c r="E81" s="240"/>
      <c r="F81" s="241">
        <v>828.42</v>
      </c>
      <c r="G81" s="242">
        <v>6.43</v>
      </c>
      <c r="H81" s="242"/>
    </row>
    <row r="82" spans="2:8" ht="26.25" customHeight="1" x14ac:dyDescent="0.2">
      <c r="B82" s="230"/>
      <c r="C82" s="230"/>
      <c r="D82" s="230"/>
      <c r="E82" s="231"/>
      <c r="F82" s="232"/>
      <c r="G82" s="239"/>
      <c r="H82" s="239"/>
    </row>
    <row r="83" spans="2:8" ht="26.25" customHeight="1" x14ac:dyDescent="0.2">
      <c r="B83" s="234" t="s">
        <v>63</v>
      </c>
      <c r="C83" s="235"/>
      <c r="D83" s="235"/>
      <c r="E83" s="236"/>
      <c r="F83" s="237"/>
      <c r="G83" s="245"/>
      <c r="H83" s="245"/>
    </row>
    <row r="84" spans="2:8" ht="26.25" customHeight="1" x14ac:dyDescent="0.2">
      <c r="B84" s="229"/>
      <c r="C84" s="230"/>
      <c r="D84" s="230"/>
      <c r="E84" s="231"/>
      <c r="F84" s="246">
        <v>0</v>
      </c>
      <c r="G84" s="246">
        <v>0</v>
      </c>
      <c r="H84" s="246"/>
    </row>
    <row r="85" spans="2:8" ht="26.25" customHeight="1" x14ac:dyDescent="0.2">
      <c r="B85" s="229" t="s">
        <v>62</v>
      </c>
      <c r="C85" s="230"/>
      <c r="D85" s="230"/>
      <c r="E85" s="231"/>
      <c r="F85" s="247" t="s">
        <v>64</v>
      </c>
      <c r="G85" s="248" t="s">
        <v>64</v>
      </c>
      <c r="H85" s="248"/>
    </row>
    <row r="86" spans="2:8" ht="26.25" customHeight="1" x14ac:dyDescent="0.2">
      <c r="B86" s="230"/>
      <c r="C86" s="230"/>
      <c r="D86" s="230"/>
      <c r="E86" s="231"/>
      <c r="F86" s="232"/>
      <c r="G86" s="239"/>
      <c r="H86" s="239"/>
    </row>
    <row r="87" spans="2:8" ht="26.25" customHeight="1" x14ac:dyDescent="0.2">
      <c r="B87" s="234" t="s">
        <v>65</v>
      </c>
      <c r="C87" s="235"/>
      <c r="D87" s="235"/>
      <c r="E87" s="236"/>
      <c r="F87" s="237"/>
      <c r="G87" s="245"/>
      <c r="H87" s="245"/>
    </row>
    <row r="88" spans="2:8" ht="26.25" customHeight="1" x14ac:dyDescent="0.2">
      <c r="B88" s="229"/>
      <c r="C88" s="230"/>
      <c r="D88" s="230"/>
      <c r="E88" s="231"/>
      <c r="F88" s="246">
        <v>0</v>
      </c>
      <c r="G88" s="246">
        <v>0</v>
      </c>
      <c r="H88" s="246"/>
    </row>
    <row r="89" spans="2:8" ht="26.25" customHeight="1" x14ac:dyDescent="0.2">
      <c r="B89" s="229" t="s">
        <v>62</v>
      </c>
      <c r="C89" s="230"/>
      <c r="D89" s="230"/>
      <c r="E89" s="231"/>
      <c r="F89" s="247" t="s">
        <v>64</v>
      </c>
      <c r="G89" s="248" t="s">
        <v>64</v>
      </c>
      <c r="H89" s="248"/>
    </row>
    <row r="90" spans="2:8" ht="26.25" customHeight="1" x14ac:dyDescent="0.2">
      <c r="B90" s="230"/>
      <c r="C90" s="230"/>
      <c r="D90" s="230"/>
      <c r="E90" s="231"/>
      <c r="F90" s="232"/>
      <c r="G90" s="239"/>
      <c r="H90" s="239"/>
    </row>
    <row r="91" spans="2:8" ht="26.25" customHeight="1" x14ac:dyDescent="0.2">
      <c r="B91" s="249" t="s">
        <v>66</v>
      </c>
      <c r="C91" s="249"/>
      <c r="D91" s="249"/>
      <c r="E91" s="250"/>
      <c r="F91" s="241">
        <v>828.42</v>
      </c>
      <c r="G91" s="242">
        <v>6.43</v>
      </c>
      <c r="H91" s="242"/>
    </row>
    <row r="92" spans="2:8" ht="26.25" customHeight="1" x14ac:dyDescent="0.2">
      <c r="B92" s="230"/>
      <c r="C92" s="230"/>
      <c r="D92" s="230"/>
      <c r="E92" s="231"/>
      <c r="F92" s="232"/>
      <c r="G92" s="239"/>
      <c r="H92" s="239"/>
    </row>
    <row r="93" spans="2:8" ht="26.25" customHeight="1" x14ac:dyDescent="0.2">
      <c r="B93" s="316" t="s">
        <v>653</v>
      </c>
      <c r="C93" s="317"/>
      <c r="D93" s="317"/>
      <c r="E93" s="318"/>
      <c r="F93" s="319"/>
      <c r="G93" s="320"/>
      <c r="H93" s="320"/>
    </row>
    <row r="94" spans="2:8" ht="26.25" customHeight="1" x14ac:dyDescent="0.2">
      <c r="B94" s="229"/>
      <c r="C94" s="230"/>
      <c r="D94" s="230"/>
      <c r="E94" s="231"/>
      <c r="F94" s="232"/>
      <c r="G94" s="303"/>
      <c r="H94" s="303"/>
    </row>
    <row r="95" spans="2:8" ht="26.25" customHeight="1" x14ac:dyDescent="0.2">
      <c r="B95" s="234" t="s">
        <v>654</v>
      </c>
      <c r="C95" s="234"/>
      <c r="D95" s="234"/>
      <c r="E95" s="340"/>
      <c r="F95" s="341"/>
      <c r="G95" s="342"/>
      <c r="H95" s="342"/>
    </row>
    <row r="96" spans="2:8" ht="26.25" customHeight="1" x14ac:dyDescent="0.2">
      <c r="B96" s="230" t="s">
        <v>655</v>
      </c>
      <c r="C96" s="230" t="s">
        <v>656</v>
      </c>
      <c r="D96" s="230"/>
      <c r="E96" s="231">
        <v>6103.2430000000004</v>
      </c>
      <c r="F96" s="232">
        <v>1355.54</v>
      </c>
      <c r="G96" s="239">
        <v>10.530000000000001</v>
      </c>
      <c r="H96" s="239"/>
    </row>
    <row r="97" spans="2:8" ht="26.25" customHeight="1" x14ac:dyDescent="0.2">
      <c r="B97" s="229" t="s">
        <v>62</v>
      </c>
      <c r="C97" s="229"/>
      <c r="D97" s="229"/>
      <c r="E97" s="240"/>
      <c r="F97" s="241">
        <v>1355.54</v>
      </c>
      <c r="G97" s="242">
        <v>10.530000000000001</v>
      </c>
      <c r="H97" s="242"/>
    </row>
    <row r="98" spans="2:8" ht="26.25" customHeight="1" x14ac:dyDescent="0.2">
      <c r="B98" s="230"/>
      <c r="C98" s="230"/>
      <c r="D98" s="230"/>
      <c r="E98" s="231"/>
      <c r="F98" s="232"/>
      <c r="G98" s="239"/>
      <c r="H98" s="239"/>
    </row>
    <row r="99" spans="2:8" ht="26.25" customHeight="1" x14ac:dyDescent="0.2">
      <c r="B99" s="249" t="s">
        <v>66</v>
      </c>
      <c r="C99" s="249"/>
      <c r="D99" s="249"/>
      <c r="E99" s="250"/>
      <c r="F99" s="241">
        <v>1355.54</v>
      </c>
      <c r="G99" s="242">
        <v>10.530000000000001</v>
      </c>
      <c r="H99" s="242"/>
    </row>
    <row r="100" spans="2:8" ht="26.25" customHeight="1" x14ac:dyDescent="0.2">
      <c r="B100" s="230"/>
      <c r="C100" s="230"/>
      <c r="D100" s="230"/>
      <c r="E100" s="231"/>
      <c r="F100" s="232"/>
      <c r="G100" s="239"/>
      <c r="H100" s="239"/>
    </row>
    <row r="101" spans="2:8" ht="26.25" customHeight="1" x14ac:dyDescent="0.2">
      <c r="B101" s="316" t="s">
        <v>819</v>
      </c>
      <c r="C101" s="317"/>
      <c r="D101" s="317"/>
      <c r="E101" s="318"/>
      <c r="F101" s="319"/>
      <c r="G101" s="320"/>
      <c r="H101" s="320"/>
    </row>
    <row r="102" spans="2:8" ht="26.25" customHeight="1" x14ac:dyDescent="0.2">
      <c r="B102" s="230" t="s">
        <v>820</v>
      </c>
      <c r="C102" s="230"/>
      <c r="D102" s="230"/>
      <c r="E102" s="231"/>
      <c r="F102" s="232">
        <v>1152</v>
      </c>
      <c r="G102" s="239">
        <v>8.9499999999999993</v>
      </c>
      <c r="H102" s="239"/>
    </row>
    <row r="103" spans="2:8" ht="26.25" customHeight="1" x14ac:dyDescent="0.2">
      <c r="B103" s="229" t="s">
        <v>62</v>
      </c>
      <c r="C103" s="229"/>
      <c r="D103" s="229"/>
      <c r="E103" s="240"/>
      <c r="F103" s="241">
        <v>1152</v>
      </c>
      <c r="G103" s="242">
        <v>8.9499999999999993</v>
      </c>
      <c r="H103" s="242"/>
    </row>
    <row r="104" spans="2:8" ht="26.25" customHeight="1" x14ac:dyDescent="0.2">
      <c r="B104" s="230"/>
      <c r="C104" s="230"/>
      <c r="D104" s="230"/>
      <c r="E104" s="231"/>
      <c r="F104" s="232"/>
      <c r="G104" s="239"/>
      <c r="H104" s="239"/>
    </row>
    <row r="105" spans="2:8" ht="26.25" customHeight="1" x14ac:dyDescent="0.2">
      <c r="B105" s="249" t="s">
        <v>66</v>
      </c>
      <c r="C105" s="249"/>
      <c r="D105" s="249"/>
      <c r="E105" s="250"/>
      <c r="F105" s="241">
        <v>1152</v>
      </c>
      <c r="G105" s="242">
        <v>8.9499999999999993</v>
      </c>
      <c r="H105" s="242"/>
    </row>
    <row r="106" spans="2:8" ht="26.25" customHeight="1" x14ac:dyDescent="0.2">
      <c r="B106" s="230"/>
      <c r="C106" s="230"/>
      <c r="D106" s="230"/>
      <c r="E106" s="231"/>
      <c r="F106" s="232"/>
      <c r="G106" s="239"/>
      <c r="H106" s="239"/>
    </row>
    <row r="107" spans="2:8" ht="26.25" customHeight="1" x14ac:dyDescent="0.2">
      <c r="B107" s="316" t="s">
        <v>74</v>
      </c>
      <c r="C107" s="317"/>
      <c r="D107" s="317"/>
      <c r="E107" s="318"/>
      <c r="F107" s="319"/>
      <c r="G107" s="320"/>
      <c r="H107" s="320"/>
    </row>
    <row r="108" spans="2:8" ht="26.25" customHeight="1" x14ac:dyDescent="0.2">
      <c r="B108" s="230"/>
      <c r="C108" s="230"/>
      <c r="D108" s="230"/>
      <c r="E108" s="231"/>
      <c r="F108" s="232">
        <v>1091.19</v>
      </c>
      <c r="G108" s="239">
        <v>8.48</v>
      </c>
      <c r="H108" s="239"/>
    </row>
    <row r="109" spans="2:8" ht="26.25" customHeight="1" x14ac:dyDescent="0.2">
      <c r="B109" s="229" t="s">
        <v>62</v>
      </c>
      <c r="C109" s="229"/>
      <c r="D109" s="229"/>
      <c r="E109" s="240"/>
      <c r="F109" s="241">
        <v>1091.19</v>
      </c>
      <c r="G109" s="242">
        <v>8.48</v>
      </c>
      <c r="H109" s="242"/>
    </row>
    <row r="110" spans="2:8" ht="26.25" customHeight="1" x14ac:dyDescent="0.2">
      <c r="B110" s="230"/>
      <c r="C110" s="230"/>
      <c r="D110" s="230"/>
      <c r="E110" s="231"/>
      <c r="F110" s="232"/>
      <c r="G110" s="239"/>
      <c r="H110" s="239"/>
    </row>
    <row r="111" spans="2:8" ht="26.25" customHeight="1" x14ac:dyDescent="0.2">
      <c r="B111" s="249" t="s">
        <v>66</v>
      </c>
      <c r="C111" s="249"/>
      <c r="D111" s="249"/>
      <c r="E111" s="250"/>
      <c r="F111" s="241">
        <v>1091.19</v>
      </c>
      <c r="G111" s="242">
        <v>8.48</v>
      </c>
      <c r="H111" s="242"/>
    </row>
    <row r="112" spans="2:8" ht="26.25" customHeight="1" x14ac:dyDescent="0.2">
      <c r="B112" s="230" t="s">
        <v>75</v>
      </c>
      <c r="C112" s="230"/>
      <c r="D112" s="230"/>
      <c r="E112" s="231"/>
      <c r="F112" s="252">
        <v>-200.9</v>
      </c>
      <c r="G112" s="239">
        <v>-1.5399999999999858</v>
      </c>
      <c r="H112" s="239"/>
    </row>
    <row r="113" spans="2:8" ht="26.25" customHeight="1" x14ac:dyDescent="0.2">
      <c r="B113" s="255" t="s">
        <v>76</v>
      </c>
      <c r="C113" s="255"/>
      <c r="D113" s="255"/>
      <c r="E113" s="256"/>
      <c r="F113" s="183">
        <v>12867.18</v>
      </c>
      <c r="G113" s="257">
        <v>100</v>
      </c>
      <c r="H113" s="257"/>
    </row>
    <row r="114" spans="2:8" ht="26.25" customHeight="1" x14ac:dyDescent="0.2">
      <c r="B114" s="255" t="s">
        <v>77</v>
      </c>
      <c r="C114" s="192"/>
      <c r="D114" s="192"/>
      <c r="E114" s="193"/>
      <c r="F114" s="193"/>
      <c r="G114" s="343"/>
      <c r="H114" s="343"/>
    </row>
    <row r="115" spans="2:8" ht="26.25" customHeight="1" x14ac:dyDescent="0.2">
      <c r="F115" s="130"/>
      <c r="G115" s="130"/>
    </row>
    <row r="116" spans="2:8" ht="26.25" customHeight="1" x14ac:dyDescent="0.2">
      <c r="F116" s="130"/>
      <c r="G116" s="130"/>
    </row>
    <row r="117" spans="2:8" ht="26.25" customHeight="1" x14ac:dyDescent="0.2">
      <c r="F117" s="130"/>
      <c r="G117" s="130"/>
    </row>
    <row r="118" spans="2:8" ht="27" customHeight="1" x14ac:dyDescent="0.2">
      <c r="B118" s="8" t="s">
        <v>431</v>
      </c>
      <c r="G118" s="1"/>
    </row>
    <row r="119" spans="2:8" ht="27" customHeight="1" x14ac:dyDescent="0.2">
      <c r="B119" s="258" t="s">
        <v>432</v>
      </c>
      <c r="C119" s="258"/>
      <c r="D119" s="258"/>
      <c r="G119" s="1"/>
    </row>
    <row r="120" spans="2:8" ht="27" customHeight="1" x14ac:dyDescent="0.2">
      <c r="B120" s="259" t="s">
        <v>433</v>
      </c>
      <c r="C120" s="261">
        <v>44377</v>
      </c>
      <c r="D120" s="261">
        <v>44408</v>
      </c>
      <c r="G120" s="1"/>
    </row>
    <row r="121" spans="2:8" ht="27" customHeight="1" x14ac:dyDescent="0.2">
      <c r="B121" s="328" t="s">
        <v>434</v>
      </c>
      <c r="C121" s="329" t="s">
        <v>563</v>
      </c>
      <c r="D121" s="329" t="s">
        <v>563</v>
      </c>
      <c r="G121" s="1"/>
    </row>
    <row r="122" spans="2:8" ht="27" customHeight="1" x14ac:dyDescent="0.2">
      <c r="B122" s="309" t="s">
        <v>564</v>
      </c>
      <c r="C122" s="344">
        <v>102.27</v>
      </c>
      <c r="D122" s="344">
        <v>104.54</v>
      </c>
      <c r="G122" s="1"/>
    </row>
    <row r="123" spans="2:8" ht="27" customHeight="1" x14ac:dyDescent="0.2">
      <c r="B123" s="309" t="s">
        <v>657</v>
      </c>
      <c r="C123" s="344">
        <v>25.06</v>
      </c>
      <c r="D123" s="344">
        <v>25.62</v>
      </c>
      <c r="G123" s="1"/>
    </row>
    <row r="124" spans="2:8" ht="27" customHeight="1" x14ac:dyDescent="0.2">
      <c r="B124" s="309" t="s">
        <v>658</v>
      </c>
      <c r="C124" s="344">
        <v>24.76</v>
      </c>
      <c r="D124" s="344">
        <v>25.16</v>
      </c>
      <c r="G124" s="1"/>
    </row>
    <row r="125" spans="2:8" ht="27" customHeight="1" x14ac:dyDescent="0.2">
      <c r="B125" s="307" t="s">
        <v>438</v>
      </c>
      <c r="C125" s="308"/>
      <c r="D125" s="308"/>
      <c r="G125" s="1"/>
    </row>
    <row r="126" spans="2:8" ht="27" customHeight="1" x14ac:dyDescent="0.2">
      <c r="B126" s="309" t="s">
        <v>566</v>
      </c>
      <c r="C126" s="344">
        <v>91.45</v>
      </c>
      <c r="D126" s="344">
        <v>93.34</v>
      </c>
      <c r="G126" s="1"/>
    </row>
    <row r="127" spans="2:8" ht="27" customHeight="1" x14ac:dyDescent="0.2">
      <c r="B127" s="309" t="s">
        <v>657</v>
      </c>
      <c r="C127" s="344">
        <v>15.09</v>
      </c>
      <c r="D127" s="344">
        <v>15.4</v>
      </c>
      <c r="G127" s="1"/>
    </row>
    <row r="128" spans="2:8" ht="27" customHeight="1" x14ac:dyDescent="0.2">
      <c r="B128" s="311" t="s">
        <v>658</v>
      </c>
      <c r="C128" s="345">
        <v>23.55</v>
      </c>
      <c r="D128" s="345">
        <v>23.91</v>
      </c>
      <c r="G128" s="1"/>
    </row>
    <row r="129" spans="2:7" ht="27" customHeight="1" x14ac:dyDescent="0.2">
      <c r="B129" s="281"/>
      <c r="C129" s="81"/>
      <c r="D129" s="81"/>
      <c r="G129" s="1"/>
    </row>
    <row r="130" spans="2:7" ht="27" customHeight="1" x14ac:dyDescent="0.2">
      <c r="B130" s="258" t="s">
        <v>439</v>
      </c>
      <c r="C130" s="258"/>
      <c r="D130" s="81"/>
      <c r="G130" s="1"/>
    </row>
    <row r="131" spans="2:7" ht="27" customHeight="1" x14ac:dyDescent="0.2">
      <c r="B131" s="271"/>
      <c r="C131" s="272" t="s">
        <v>440</v>
      </c>
      <c r="D131" s="272" t="s">
        <v>441</v>
      </c>
      <c r="E131" s="273" t="s">
        <v>442</v>
      </c>
      <c r="G131" s="1"/>
    </row>
    <row r="132" spans="2:7" ht="27" customHeight="1" x14ac:dyDescent="0.2">
      <c r="B132" s="274" t="s">
        <v>443</v>
      </c>
      <c r="C132" s="275" t="s">
        <v>659</v>
      </c>
      <c r="D132" s="276" t="s">
        <v>64</v>
      </c>
      <c r="E132" s="277" t="s">
        <v>64</v>
      </c>
      <c r="G132" s="1"/>
    </row>
    <row r="133" spans="2:7" ht="27" customHeight="1" x14ac:dyDescent="0.2">
      <c r="B133" s="278" t="s">
        <v>445</v>
      </c>
      <c r="C133" s="279" t="s">
        <v>446</v>
      </c>
      <c r="D133" s="279" t="s">
        <v>64</v>
      </c>
      <c r="E133" s="280" t="s">
        <v>447</v>
      </c>
      <c r="G133" s="1"/>
    </row>
    <row r="134" spans="2:7" ht="27" customHeight="1" x14ac:dyDescent="0.2">
      <c r="B134" s="258"/>
      <c r="C134" s="258"/>
      <c r="D134" s="81"/>
      <c r="G134" s="1"/>
    </row>
    <row r="135" spans="2:7" ht="27" customHeight="1" x14ac:dyDescent="0.2">
      <c r="B135" s="258" t="s">
        <v>448</v>
      </c>
      <c r="C135" s="258"/>
      <c r="D135" s="81"/>
      <c r="G135" s="1"/>
    </row>
    <row r="136" spans="2:7" ht="27" customHeight="1" x14ac:dyDescent="0.2">
      <c r="B136" s="282" t="s">
        <v>440</v>
      </c>
      <c r="C136" s="472" t="s">
        <v>449</v>
      </c>
      <c r="D136" s="472"/>
      <c r="E136" s="472" t="s">
        <v>450</v>
      </c>
      <c r="F136" s="472"/>
      <c r="G136" s="473"/>
    </row>
    <row r="137" spans="2:7" ht="27" customHeight="1" x14ac:dyDescent="0.2">
      <c r="B137" s="283"/>
      <c r="C137" s="284" t="s">
        <v>451</v>
      </c>
      <c r="D137" s="284" t="s">
        <v>452</v>
      </c>
      <c r="E137" s="284" t="s">
        <v>451</v>
      </c>
      <c r="F137" s="461" t="s">
        <v>452</v>
      </c>
      <c r="G137" s="462"/>
    </row>
    <row r="138" spans="2:7" ht="27" customHeight="1" x14ac:dyDescent="0.2">
      <c r="B138" s="285" t="s">
        <v>453</v>
      </c>
      <c r="C138" s="286">
        <v>0</v>
      </c>
      <c r="D138" s="287">
        <v>0</v>
      </c>
      <c r="E138" s="288">
        <v>0</v>
      </c>
      <c r="F138" s="463">
        <v>0</v>
      </c>
      <c r="G138" s="464"/>
    </row>
    <row r="139" spans="2:7" ht="27" customHeight="1" x14ac:dyDescent="0.2">
      <c r="B139" s="278" t="s">
        <v>454</v>
      </c>
      <c r="C139" s="289">
        <v>0</v>
      </c>
      <c r="D139" s="290">
        <v>0</v>
      </c>
      <c r="E139" s="280">
        <v>0</v>
      </c>
      <c r="F139" s="465">
        <v>0</v>
      </c>
      <c r="G139" s="466"/>
    </row>
    <row r="140" spans="2:7" ht="27" customHeight="1" x14ac:dyDescent="0.2">
      <c r="B140" s="467" t="s">
        <v>455</v>
      </c>
      <c r="C140" s="468"/>
      <c r="D140" s="468"/>
      <c r="E140" s="468"/>
      <c r="F140" s="469">
        <v>0</v>
      </c>
      <c r="G140" s="470"/>
    </row>
    <row r="141" spans="2:7" ht="27" customHeight="1" x14ac:dyDescent="0.2">
      <c r="B141" s="282" t="s">
        <v>456</v>
      </c>
      <c r="C141" s="472" t="s">
        <v>449</v>
      </c>
      <c r="D141" s="472"/>
      <c r="E141" s="472" t="s">
        <v>450</v>
      </c>
      <c r="F141" s="472"/>
      <c r="G141" s="473"/>
    </row>
    <row r="142" spans="2:7" ht="27" customHeight="1" x14ac:dyDescent="0.2">
      <c r="B142" s="291"/>
      <c r="C142" s="284" t="s">
        <v>451</v>
      </c>
      <c r="D142" s="284" t="s">
        <v>452</v>
      </c>
      <c r="E142" s="284" t="s">
        <v>451</v>
      </c>
      <c r="F142" s="461" t="s">
        <v>452</v>
      </c>
      <c r="G142" s="462"/>
    </row>
    <row r="143" spans="2:7" ht="27" customHeight="1" x14ac:dyDescent="0.2">
      <c r="B143" s="285" t="s">
        <v>453</v>
      </c>
      <c r="C143" s="286">
        <v>0</v>
      </c>
      <c r="D143" s="287">
        <v>0</v>
      </c>
      <c r="E143" s="288">
        <v>0</v>
      </c>
      <c r="F143" s="463">
        <v>0</v>
      </c>
      <c r="G143" s="464"/>
    </row>
    <row r="144" spans="2:7" ht="27" customHeight="1" x14ac:dyDescent="0.2">
      <c r="B144" s="278" t="s">
        <v>454</v>
      </c>
      <c r="C144" s="289">
        <v>0</v>
      </c>
      <c r="D144" s="290">
        <v>0</v>
      </c>
      <c r="E144" s="280">
        <v>0</v>
      </c>
      <c r="F144" s="465">
        <v>0</v>
      </c>
      <c r="G144" s="466"/>
    </row>
    <row r="145" spans="2:7" ht="27" customHeight="1" x14ac:dyDescent="0.2">
      <c r="B145" s="467" t="s">
        <v>455</v>
      </c>
      <c r="C145" s="468"/>
      <c r="D145" s="468"/>
      <c r="E145" s="468"/>
      <c r="F145" s="469">
        <v>0</v>
      </c>
      <c r="G145" s="470"/>
    </row>
    <row r="146" spans="2:7" ht="27" customHeight="1" x14ac:dyDescent="0.2">
      <c r="B146" s="282" t="s">
        <v>442</v>
      </c>
      <c r="C146" s="472" t="s">
        <v>449</v>
      </c>
      <c r="D146" s="472"/>
      <c r="E146" s="472" t="s">
        <v>450</v>
      </c>
      <c r="F146" s="472"/>
      <c r="G146" s="473"/>
    </row>
    <row r="147" spans="2:7" ht="27" customHeight="1" x14ac:dyDescent="0.2">
      <c r="B147" s="291"/>
      <c r="C147" s="284" t="s">
        <v>451</v>
      </c>
      <c r="D147" s="284" t="s">
        <v>452</v>
      </c>
      <c r="E147" s="284" t="s">
        <v>451</v>
      </c>
      <c r="F147" s="461" t="s">
        <v>452</v>
      </c>
      <c r="G147" s="462"/>
    </row>
    <row r="148" spans="2:7" ht="27" customHeight="1" x14ac:dyDescent="0.2">
      <c r="B148" s="285" t="s">
        <v>453</v>
      </c>
      <c r="C148" s="286">
        <v>0</v>
      </c>
      <c r="D148" s="287">
        <v>0</v>
      </c>
      <c r="E148" s="288">
        <v>0</v>
      </c>
      <c r="F148" s="463">
        <v>0</v>
      </c>
      <c r="G148" s="464"/>
    </row>
    <row r="149" spans="2:7" ht="27" customHeight="1" x14ac:dyDescent="0.2">
      <c r="B149" s="278" t="s">
        <v>454</v>
      </c>
      <c r="C149" s="289">
        <v>0</v>
      </c>
      <c r="D149" s="290">
        <v>0</v>
      </c>
      <c r="E149" s="280">
        <v>0</v>
      </c>
      <c r="F149" s="465">
        <v>0</v>
      </c>
      <c r="G149" s="466"/>
    </row>
    <row r="150" spans="2:7" ht="27" customHeight="1" x14ac:dyDescent="0.2">
      <c r="B150" s="467" t="s">
        <v>455</v>
      </c>
      <c r="C150" s="468"/>
      <c r="D150" s="468"/>
      <c r="E150" s="468"/>
      <c r="F150" s="469">
        <v>0</v>
      </c>
      <c r="G150" s="470"/>
    </row>
    <row r="151" spans="2:7" ht="27" customHeight="1" x14ac:dyDescent="0.2">
      <c r="B151" s="292"/>
      <c r="C151" s="292"/>
      <c r="D151" s="292"/>
      <c r="E151" s="292"/>
      <c r="F151" s="293"/>
      <c r="G151" s="293"/>
    </row>
    <row r="152" spans="2:7" ht="27" customHeight="1" x14ac:dyDescent="0.2">
      <c r="B152" s="258" t="s">
        <v>457</v>
      </c>
      <c r="C152" s="258"/>
      <c r="D152" s="81">
        <v>1355.54</v>
      </c>
      <c r="G152" s="1"/>
    </row>
    <row r="153" spans="2:7" ht="27" customHeight="1" x14ac:dyDescent="0.2">
      <c r="B153" s="258" t="s">
        <v>458</v>
      </c>
      <c r="C153" s="258"/>
      <c r="D153" s="81" t="s">
        <v>64</v>
      </c>
      <c r="G153" s="1"/>
    </row>
    <row r="154" spans="2:7" ht="27" customHeight="1" x14ac:dyDescent="0.2">
      <c r="B154" s="258" t="s">
        <v>459</v>
      </c>
      <c r="C154" s="258"/>
      <c r="D154" s="81">
        <v>2.12</v>
      </c>
      <c r="G154" s="1"/>
    </row>
    <row r="155" spans="2:7" ht="27" customHeight="1" x14ac:dyDescent="0.2">
      <c r="B155" s="258" t="s">
        <v>460</v>
      </c>
      <c r="C155" s="22"/>
      <c r="D155" s="81"/>
      <c r="G155" s="1"/>
    </row>
    <row r="156" spans="2:7" ht="27" customHeight="1" x14ac:dyDescent="0.2">
      <c r="B156" s="259" t="s">
        <v>433</v>
      </c>
      <c r="C156" s="261" t="s">
        <v>641</v>
      </c>
      <c r="D156" s="81"/>
      <c r="G156" s="1"/>
    </row>
    <row r="157" spans="2:7" ht="27" customHeight="1" x14ac:dyDescent="0.2">
      <c r="B157" s="328" t="s">
        <v>660</v>
      </c>
      <c r="C157" s="329"/>
      <c r="D157" s="81"/>
      <c r="G157" s="1"/>
    </row>
    <row r="158" spans="2:7" ht="27" customHeight="1" x14ac:dyDescent="0.2">
      <c r="B158" s="311" t="s">
        <v>643</v>
      </c>
      <c r="C158" s="333">
        <v>0.14699999999999999</v>
      </c>
      <c r="D158" s="81"/>
      <c r="G158" s="1"/>
    </row>
    <row r="159" spans="2:7" ht="27" customHeight="1" x14ac:dyDescent="0.2">
      <c r="B159" s="307" t="s">
        <v>661</v>
      </c>
      <c r="C159" s="308"/>
      <c r="D159" s="81"/>
      <c r="G159" s="1"/>
    </row>
    <row r="160" spans="2:7" ht="27" customHeight="1" x14ac:dyDescent="0.2">
      <c r="B160" s="311" t="s">
        <v>643</v>
      </c>
      <c r="C160" s="333">
        <v>0.126</v>
      </c>
      <c r="D160" s="81"/>
      <c r="G160" s="1"/>
    </row>
    <row r="161" spans="2:7" ht="27" customHeight="1" x14ac:dyDescent="0.2">
      <c r="B161" s="334" t="s">
        <v>644</v>
      </c>
      <c r="C161" s="335"/>
      <c r="D161" s="81"/>
      <c r="G161" s="1"/>
    </row>
    <row r="162" spans="2:7" ht="27" customHeight="1" x14ac:dyDescent="0.2">
      <c r="B162" s="258"/>
      <c r="C162" s="22"/>
      <c r="D162" s="81"/>
      <c r="G162" s="1"/>
    </row>
    <row r="163" spans="2:7" ht="27" customHeight="1" x14ac:dyDescent="0.2">
      <c r="B163" s="258" t="s">
        <v>461</v>
      </c>
      <c r="C163" s="258"/>
      <c r="D163" s="81" t="s">
        <v>64</v>
      </c>
      <c r="G163" s="1"/>
    </row>
    <row r="164" spans="2:7" ht="27" customHeight="1" x14ac:dyDescent="0.2">
      <c r="B164" s="281" t="s">
        <v>462</v>
      </c>
      <c r="C164" s="258"/>
      <c r="D164" s="81" t="s">
        <v>64</v>
      </c>
      <c r="G164" s="1"/>
    </row>
    <row r="165" spans="2:7" ht="27" customHeight="1" x14ac:dyDescent="0.2">
      <c r="B165" s="471" t="s">
        <v>463</v>
      </c>
      <c r="C165" s="471"/>
      <c r="D165" s="81" t="s">
        <v>64</v>
      </c>
      <c r="G165" s="1"/>
    </row>
    <row r="166" spans="2:7" ht="27" customHeight="1" x14ac:dyDescent="0.2">
      <c r="B166" s="22" t="s">
        <v>464</v>
      </c>
      <c r="D166" s="81" t="s">
        <v>64</v>
      </c>
      <c r="G166" s="1"/>
    </row>
    <row r="167" spans="2:7" ht="26.25" customHeight="1" x14ac:dyDescent="0.2">
      <c r="F167" s="130"/>
      <c r="G167" s="130"/>
    </row>
  </sheetData>
  <mergeCells count="22">
    <mergeCell ref="B165:C165"/>
    <mergeCell ref="C146:D146"/>
    <mergeCell ref="E146:G146"/>
    <mergeCell ref="F147:G147"/>
    <mergeCell ref="F148:G148"/>
    <mergeCell ref="F149:G149"/>
    <mergeCell ref="B150:E150"/>
    <mergeCell ref="F150:G150"/>
    <mergeCell ref="B145:E145"/>
    <mergeCell ref="F145:G145"/>
    <mergeCell ref="C136:D136"/>
    <mergeCell ref="E136:G136"/>
    <mergeCell ref="F137:G137"/>
    <mergeCell ref="F138:G138"/>
    <mergeCell ref="F139:G139"/>
    <mergeCell ref="B140:E140"/>
    <mergeCell ref="F140:G140"/>
    <mergeCell ref="C141:D141"/>
    <mergeCell ref="E141:G141"/>
    <mergeCell ref="F142:G142"/>
    <mergeCell ref="F143:G143"/>
    <mergeCell ref="F144:G144"/>
  </mergeCells>
  <pageMargins left="0.7" right="0.7" top="0.75" bottom="0.75" header="0.3" footer="0.3"/>
  <pageSetup paperSize="9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3992-08FB-4B47-94CC-CC4FF99FAD40}">
  <sheetPr>
    <tabColor rgb="FFC00000"/>
    <pageSetUpPr fitToPage="1"/>
  </sheetPr>
  <dimension ref="B1:K99"/>
  <sheetViews>
    <sheetView showGridLines="0" workbookViewId="0"/>
  </sheetViews>
  <sheetFormatPr defaultColWidth="9.140625" defaultRowHeight="24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9" ht="27.75" customHeight="1" x14ac:dyDescent="0.2">
      <c r="B1" s="4" t="s">
        <v>662</v>
      </c>
      <c r="C1" s="22"/>
      <c r="D1" s="22"/>
      <c r="E1" s="22"/>
      <c r="F1" s="22"/>
      <c r="G1" s="22"/>
    </row>
    <row r="2" spans="2:9" ht="27.75" customHeight="1" x14ac:dyDescent="0.2">
      <c r="B2" s="4" t="s">
        <v>663</v>
      </c>
      <c r="C2" s="4"/>
      <c r="D2" s="4"/>
      <c r="E2" s="4"/>
      <c r="F2" s="4"/>
      <c r="G2" s="4"/>
    </row>
    <row r="3" spans="2:9" ht="27.75" customHeight="1" x14ac:dyDescent="0.2">
      <c r="B3" s="4"/>
      <c r="C3" s="4"/>
      <c r="D3" s="4"/>
      <c r="E3" s="4"/>
      <c r="F3" s="4"/>
      <c r="G3" s="4"/>
    </row>
    <row r="4" spans="2:9" ht="27.75" customHeight="1" x14ac:dyDescent="0.2">
      <c r="B4" s="4"/>
      <c r="C4" s="4"/>
      <c r="D4" s="4"/>
      <c r="E4" s="4"/>
      <c r="F4" s="4"/>
      <c r="G4" s="4"/>
    </row>
    <row r="5" spans="2:9" ht="27.75" customHeight="1" x14ac:dyDescent="0.2">
      <c r="B5" s="4"/>
      <c r="C5" s="4"/>
      <c r="D5" s="4"/>
      <c r="E5" s="4"/>
      <c r="F5" s="4"/>
      <c r="G5" s="4"/>
    </row>
    <row r="6" spans="2:9" ht="27.75" customHeight="1" x14ac:dyDescent="0.2">
      <c r="B6" s="4"/>
      <c r="C6" s="4"/>
      <c r="D6" s="4"/>
      <c r="E6" s="4"/>
      <c r="F6" s="4"/>
      <c r="G6" s="4"/>
    </row>
    <row r="7" spans="2:9" ht="27.75" customHeight="1" x14ac:dyDescent="0.2">
      <c r="B7" s="4"/>
      <c r="C7" s="4"/>
      <c r="D7" s="4"/>
      <c r="E7" s="4"/>
      <c r="F7" s="4"/>
      <c r="G7" s="4"/>
    </row>
    <row r="8" spans="2:9" ht="24" customHeight="1" x14ac:dyDescent="0.2">
      <c r="B8" s="4"/>
      <c r="C8" s="4"/>
      <c r="D8" s="4"/>
      <c r="E8" s="4"/>
      <c r="F8" s="4"/>
      <c r="G8" s="4"/>
    </row>
    <row r="9" spans="2:9" ht="24" customHeight="1" x14ac:dyDescent="0.2">
      <c r="B9" s="4" t="s">
        <v>568</v>
      </c>
      <c r="C9" s="1"/>
      <c r="D9" s="1"/>
      <c r="E9" s="9"/>
      <c r="G9" s="1"/>
    </row>
    <row r="10" spans="2:9" ht="27.75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</row>
    <row r="11" spans="2:9" ht="27.75" customHeight="1" x14ac:dyDescent="0.2">
      <c r="B11" s="224" t="s">
        <v>326</v>
      </c>
      <c r="C11" s="225"/>
      <c r="D11" s="225"/>
      <c r="E11" s="226"/>
      <c r="F11" s="227"/>
      <c r="G11" s="228"/>
    </row>
    <row r="12" spans="2:9" ht="27.75" customHeight="1" x14ac:dyDescent="0.2">
      <c r="B12" s="229"/>
      <c r="C12" s="230"/>
      <c r="D12" s="230"/>
      <c r="E12" s="231"/>
      <c r="F12" s="232"/>
      <c r="G12" s="301"/>
    </row>
    <row r="13" spans="2:9" ht="24" customHeight="1" x14ac:dyDescent="0.2">
      <c r="B13" s="234" t="s">
        <v>327</v>
      </c>
      <c r="C13" s="235"/>
      <c r="D13" s="235"/>
      <c r="E13" s="236"/>
      <c r="F13" s="237"/>
      <c r="G13" s="238"/>
    </row>
    <row r="14" spans="2:9" ht="24" customHeight="1" x14ac:dyDescent="0.2">
      <c r="B14" s="230" t="s">
        <v>346</v>
      </c>
      <c r="C14" s="230" t="s">
        <v>347</v>
      </c>
      <c r="D14" s="230" t="s">
        <v>348</v>
      </c>
      <c r="E14" s="231">
        <v>610000</v>
      </c>
      <c r="F14" s="232">
        <v>9824.0499999999993</v>
      </c>
      <c r="G14" s="239">
        <v>5.82</v>
      </c>
      <c r="I14" s="1">
        <v>100</v>
      </c>
    </row>
    <row r="15" spans="2:9" ht="24" customHeight="1" x14ac:dyDescent="0.2">
      <c r="B15" s="230" t="s">
        <v>401</v>
      </c>
      <c r="C15" s="230" t="s">
        <v>402</v>
      </c>
      <c r="D15" s="230" t="s">
        <v>345</v>
      </c>
      <c r="E15" s="231">
        <v>900000</v>
      </c>
      <c r="F15" s="232">
        <v>6142.5</v>
      </c>
      <c r="G15" s="239">
        <v>3.64</v>
      </c>
    </row>
    <row r="16" spans="2:9" ht="24" customHeight="1" x14ac:dyDescent="0.2">
      <c r="B16" s="230" t="s">
        <v>481</v>
      </c>
      <c r="C16" s="230" t="s">
        <v>482</v>
      </c>
      <c r="D16" s="230" t="s">
        <v>348</v>
      </c>
      <c r="E16" s="231">
        <v>120000</v>
      </c>
      <c r="F16" s="232">
        <v>6100.68</v>
      </c>
      <c r="G16" s="239">
        <v>3.61</v>
      </c>
    </row>
    <row r="17" spans="2:7" ht="24" customHeight="1" x14ac:dyDescent="0.2">
      <c r="B17" s="230" t="s">
        <v>352</v>
      </c>
      <c r="C17" s="230" t="s">
        <v>353</v>
      </c>
      <c r="D17" s="230" t="s">
        <v>354</v>
      </c>
      <c r="E17" s="231">
        <v>75000</v>
      </c>
      <c r="F17" s="232">
        <v>5714.4</v>
      </c>
      <c r="G17" s="239">
        <v>3.38</v>
      </c>
    </row>
    <row r="18" spans="2:7" ht="24" customHeight="1" x14ac:dyDescent="0.2">
      <c r="B18" s="230" t="s">
        <v>476</v>
      </c>
      <c r="C18" s="230" t="s">
        <v>477</v>
      </c>
      <c r="D18" s="230" t="s">
        <v>348</v>
      </c>
      <c r="E18" s="231">
        <v>170000</v>
      </c>
      <c r="F18" s="232">
        <v>5384.67</v>
      </c>
      <c r="G18" s="239">
        <v>3.19</v>
      </c>
    </row>
    <row r="19" spans="2:7" ht="24" customHeight="1" x14ac:dyDescent="0.2">
      <c r="B19" s="230" t="s">
        <v>803</v>
      </c>
      <c r="C19" s="230" t="s">
        <v>804</v>
      </c>
      <c r="D19" s="230" t="s">
        <v>382</v>
      </c>
      <c r="E19" s="231">
        <v>423500</v>
      </c>
      <c r="F19" s="232">
        <v>5105.08</v>
      </c>
      <c r="G19" s="239">
        <v>3.02</v>
      </c>
    </row>
    <row r="20" spans="2:7" ht="24" customHeight="1" x14ac:dyDescent="0.2">
      <c r="B20" s="230" t="s">
        <v>357</v>
      </c>
      <c r="C20" s="230" t="s">
        <v>358</v>
      </c>
      <c r="D20" s="230" t="s">
        <v>345</v>
      </c>
      <c r="E20" s="231">
        <v>1150000</v>
      </c>
      <c r="F20" s="232">
        <v>4965.7</v>
      </c>
      <c r="G20" s="239">
        <v>2.94</v>
      </c>
    </row>
    <row r="21" spans="2:7" ht="24" customHeight="1" x14ac:dyDescent="0.2">
      <c r="B21" s="230" t="s">
        <v>521</v>
      </c>
      <c r="C21" s="230" t="s">
        <v>522</v>
      </c>
      <c r="D21" s="230" t="s">
        <v>336</v>
      </c>
      <c r="E21" s="231">
        <v>140000</v>
      </c>
      <c r="F21" s="232">
        <v>4835.04</v>
      </c>
      <c r="G21" s="239">
        <v>2.86</v>
      </c>
    </row>
    <row r="22" spans="2:7" ht="24" customHeight="1" x14ac:dyDescent="0.2">
      <c r="B22" s="230" t="s">
        <v>387</v>
      </c>
      <c r="C22" s="230" t="s">
        <v>388</v>
      </c>
      <c r="D22" s="230" t="s">
        <v>345</v>
      </c>
      <c r="E22" s="231">
        <v>625000</v>
      </c>
      <c r="F22" s="232">
        <v>4430.63</v>
      </c>
      <c r="G22" s="239">
        <v>2.62</v>
      </c>
    </row>
    <row r="23" spans="2:7" ht="24" customHeight="1" x14ac:dyDescent="0.2">
      <c r="B23" s="230" t="s">
        <v>581</v>
      </c>
      <c r="C23" s="230" t="s">
        <v>582</v>
      </c>
      <c r="D23" s="230" t="s">
        <v>373</v>
      </c>
      <c r="E23" s="231">
        <v>50000</v>
      </c>
      <c r="F23" s="232">
        <v>4329.3500000000004</v>
      </c>
      <c r="G23" s="239">
        <v>2.56</v>
      </c>
    </row>
    <row r="24" spans="2:7" ht="24" customHeight="1" x14ac:dyDescent="0.2">
      <c r="B24" s="230" t="s">
        <v>337</v>
      </c>
      <c r="C24" s="230" t="s">
        <v>338</v>
      </c>
      <c r="D24" s="230" t="s">
        <v>339</v>
      </c>
      <c r="E24" s="231">
        <v>300000</v>
      </c>
      <c r="F24" s="232">
        <v>4302.8999999999996</v>
      </c>
      <c r="G24" s="239">
        <v>2.5499999999999998</v>
      </c>
    </row>
    <row r="25" spans="2:7" ht="24" customHeight="1" x14ac:dyDescent="0.2">
      <c r="B25" s="230" t="s">
        <v>516</v>
      </c>
      <c r="C25" s="230" t="s">
        <v>517</v>
      </c>
      <c r="D25" s="230" t="s">
        <v>518</v>
      </c>
      <c r="E25" s="231">
        <v>600000</v>
      </c>
      <c r="F25" s="232">
        <v>4289.7</v>
      </c>
      <c r="G25" s="239">
        <v>2.54</v>
      </c>
    </row>
    <row r="26" spans="2:7" ht="24" customHeight="1" x14ac:dyDescent="0.2">
      <c r="B26" s="230" t="s">
        <v>647</v>
      </c>
      <c r="C26" s="230" t="s">
        <v>648</v>
      </c>
      <c r="D26" s="230" t="s">
        <v>413</v>
      </c>
      <c r="E26" s="231">
        <v>280803</v>
      </c>
      <c r="F26" s="232">
        <v>4143.95</v>
      </c>
      <c r="G26" s="239">
        <v>2.4500000000000002</v>
      </c>
    </row>
    <row r="27" spans="2:7" ht="24" customHeight="1" x14ac:dyDescent="0.2">
      <c r="B27" s="230" t="s">
        <v>536</v>
      </c>
      <c r="C27" s="230" t="s">
        <v>537</v>
      </c>
      <c r="D27" s="230" t="s">
        <v>354</v>
      </c>
      <c r="E27" s="231">
        <v>1000000</v>
      </c>
      <c r="F27" s="232">
        <v>4111.5</v>
      </c>
      <c r="G27" s="239">
        <v>2.4299999999999997</v>
      </c>
    </row>
    <row r="28" spans="2:7" ht="24" customHeight="1" x14ac:dyDescent="0.2">
      <c r="B28" s="230" t="s">
        <v>478</v>
      </c>
      <c r="C28" s="230" t="s">
        <v>479</v>
      </c>
      <c r="D28" s="230" t="s">
        <v>480</v>
      </c>
      <c r="E28" s="231">
        <v>700000</v>
      </c>
      <c r="F28" s="232">
        <v>3931.55</v>
      </c>
      <c r="G28" s="239">
        <v>2.33</v>
      </c>
    </row>
    <row r="29" spans="2:7" ht="24" customHeight="1" x14ac:dyDescent="0.2">
      <c r="B29" s="230" t="s">
        <v>405</v>
      </c>
      <c r="C29" s="230" t="s">
        <v>406</v>
      </c>
      <c r="D29" s="230" t="s">
        <v>336</v>
      </c>
      <c r="E29" s="231">
        <v>80000</v>
      </c>
      <c r="F29" s="232">
        <v>3924.88</v>
      </c>
      <c r="G29" s="239">
        <v>2.3199999999999998</v>
      </c>
    </row>
    <row r="30" spans="2:7" ht="24" customHeight="1" x14ac:dyDescent="0.2">
      <c r="B30" s="230" t="s">
        <v>664</v>
      </c>
      <c r="C30" s="230" t="s">
        <v>665</v>
      </c>
      <c r="D30" s="230" t="s">
        <v>336</v>
      </c>
      <c r="E30" s="231">
        <v>185000</v>
      </c>
      <c r="F30" s="232">
        <v>3893.14</v>
      </c>
      <c r="G30" s="239">
        <v>2.31</v>
      </c>
    </row>
    <row r="31" spans="2:7" ht="24" customHeight="1" x14ac:dyDescent="0.2">
      <c r="B31" s="230" t="s">
        <v>485</v>
      </c>
      <c r="C31" s="230" t="s">
        <v>486</v>
      </c>
      <c r="D31" s="230" t="s">
        <v>336</v>
      </c>
      <c r="E31" s="231">
        <v>500000</v>
      </c>
      <c r="F31" s="232">
        <v>3869.75</v>
      </c>
      <c r="G31" s="239">
        <v>2.29</v>
      </c>
    </row>
    <row r="32" spans="2:7" ht="24" customHeight="1" x14ac:dyDescent="0.2">
      <c r="B32" s="230" t="s">
        <v>553</v>
      </c>
      <c r="C32" s="230" t="s">
        <v>554</v>
      </c>
      <c r="D32" s="230" t="s">
        <v>413</v>
      </c>
      <c r="E32" s="231">
        <v>600000</v>
      </c>
      <c r="F32" s="232">
        <v>3797.7</v>
      </c>
      <c r="G32" s="239">
        <v>2.25</v>
      </c>
    </row>
    <row r="33" spans="2:7" ht="24" customHeight="1" x14ac:dyDescent="0.2">
      <c r="B33" s="230" t="s">
        <v>497</v>
      </c>
      <c r="C33" s="230" t="s">
        <v>498</v>
      </c>
      <c r="D33" s="230" t="s">
        <v>499</v>
      </c>
      <c r="E33" s="231">
        <v>132059</v>
      </c>
      <c r="F33" s="232">
        <v>3796.3</v>
      </c>
      <c r="G33" s="239">
        <v>2.25</v>
      </c>
    </row>
    <row r="34" spans="2:7" ht="24" customHeight="1" x14ac:dyDescent="0.2">
      <c r="B34" s="230" t="s">
        <v>677</v>
      </c>
      <c r="C34" s="230" t="s">
        <v>678</v>
      </c>
      <c r="D34" s="230" t="s">
        <v>374</v>
      </c>
      <c r="E34" s="231">
        <v>550000</v>
      </c>
      <c r="F34" s="232">
        <v>3698.2</v>
      </c>
      <c r="G34" s="239">
        <v>2.19</v>
      </c>
    </row>
    <row r="35" spans="2:7" ht="24" customHeight="1" x14ac:dyDescent="0.2">
      <c r="B35" s="230" t="s">
        <v>601</v>
      </c>
      <c r="C35" s="230" t="s">
        <v>602</v>
      </c>
      <c r="D35" s="230" t="s">
        <v>499</v>
      </c>
      <c r="E35" s="231">
        <v>487100</v>
      </c>
      <c r="F35" s="232">
        <v>3452.56</v>
      </c>
      <c r="G35" s="239">
        <v>2.04</v>
      </c>
    </row>
    <row r="36" spans="2:7" ht="24" customHeight="1" x14ac:dyDescent="0.2">
      <c r="B36" s="230" t="s">
        <v>670</v>
      </c>
      <c r="C36" s="230" t="s">
        <v>671</v>
      </c>
      <c r="D36" s="230" t="s">
        <v>365</v>
      </c>
      <c r="E36" s="231">
        <v>900000</v>
      </c>
      <c r="F36" s="232">
        <v>3431.25</v>
      </c>
      <c r="G36" s="239">
        <v>2.0299999999999998</v>
      </c>
    </row>
    <row r="37" spans="2:7" ht="24" customHeight="1" x14ac:dyDescent="0.2">
      <c r="B37" s="230" t="s">
        <v>666</v>
      </c>
      <c r="C37" s="230" t="s">
        <v>667</v>
      </c>
      <c r="D37" s="230" t="s">
        <v>348</v>
      </c>
      <c r="E37" s="231">
        <v>75000</v>
      </c>
      <c r="F37" s="232">
        <v>3236.59</v>
      </c>
      <c r="G37" s="239">
        <v>1.92</v>
      </c>
    </row>
    <row r="38" spans="2:7" ht="24" customHeight="1" x14ac:dyDescent="0.2">
      <c r="B38" s="230" t="s">
        <v>507</v>
      </c>
      <c r="C38" s="230" t="s">
        <v>508</v>
      </c>
      <c r="D38" s="230" t="s">
        <v>509</v>
      </c>
      <c r="E38" s="231">
        <v>200000</v>
      </c>
      <c r="F38" s="232">
        <v>3202.9</v>
      </c>
      <c r="G38" s="239">
        <v>1.9</v>
      </c>
    </row>
    <row r="39" spans="2:7" ht="24" customHeight="1" x14ac:dyDescent="0.2">
      <c r="B39" s="230" t="s">
        <v>505</v>
      </c>
      <c r="C39" s="230" t="s">
        <v>506</v>
      </c>
      <c r="D39" s="230" t="s">
        <v>393</v>
      </c>
      <c r="E39" s="231">
        <v>295000</v>
      </c>
      <c r="F39" s="232">
        <v>3124.64</v>
      </c>
      <c r="G39" s="239">
        <v>1.8499999999999999</v>
      </c>
    </row>
    <row r="40" spans="2:7" ht="24" customHeight="1" x14ac:dyDescent="0.2">
      <c r="B40" s="230" t="s">
        <v>548</v>
      </c>
      <c r="C40" s="230" t="s">
        <v>549</v>
      </c>
      <c r="D40" s="230" t="s">
        <v>550</v>
      </c>
      <c r="E40" s="231">
        <v>105000</v>
      </c>
      <c r="F40" s="232">
        <v>3097.71</v>
      </c>
      <c r="G40" s="239">
        <v>1.83</v>
      </c>
    </row>
    <row r="41" spans="2:7" ht="24" customHeight="1" x14ac:dyDescent="0.2">
      <c r="B41" s="230" t="s">
        <v>679</v>
      </c>
      <c r="C41" s="230" t="s">
        <v>680</v>
      </c>
      <c r="D41" s="230" t="s">
        <v>374</v>
      </c>
      <c r="E41" s="231">
        <v>1601235</v>
      </c>
      <c r="F41" s="232">
        <v>2764.53</v>
      </c>
      <c r="G41" s="239">
        <v>1.6400000000000001</v>
      </c>
    </row>
    <row r="42" spans="2:7" ht="24" customHeight="1" x14ac:dyDescent="0.2">
      <c r="B42" s="230" t="s">
        <v>523</v>
      </c>
      <c r="C42" s="230" t="s">
        <v>524</v>
      </c>
      <c r="D42" s="230" t="s">
        <v>373</v>
      </c>
      <c r="E42" s="231">
        <v>1000000</v>
      </c>
      <c r="F42" s="232">
        <v>2715</v>
      </c>
      <c r="G42" s="239">
        <v>1.6099999999999999</v>
      </c>
    </row>
    <row r="43" spans="2:7" ht="24" customHeight="1" x14ac:dyDescent="0.2">
      <c r="B43" s="230" t="s">
        <v>668</v>
      </c>
      <c r="C43" s="230" t="s">
        <v>669</v>
      </c>
      <c r="D43" s="230" t="s">
        <v>550</v>
      </c>
      <c r="E43" s="231">
        <v>20000</v>
      </c>
      <c r="F43" s="232">
        <v>2660.47</v>
      </c>
      <c r="G43" s="239">
        <v>1.58</v>
      </c>
    </row>
    <row r="44" spans="2:7" ht="24" customHeight="1" x14ac:dyDescent="0.2">
      <c r="B44" s="230" t="s">
        <v>805</v>
      </c>
      <c r="C44" s="230" t="s">
        <v>806</v>
      </c>
      <c r="D44" s="230" t="s">
        <v>348</v>
      </c>
      <c r="E44" s="231">
        <v>80000</v>
      </c>
      <c r="F44" s="232">
        <v>2514.56</v>
      </c>
      <c r="G44" s="239">
        <v>1.49</v>
      </c>
    </row>
    <row r="45" spans="2:7" ht="24" customHeight="1" x14ac:dyDescent="0.2">
      <c r="B45" s="230" t="s">
        <v>674</v>
      </c>
      <c r="C45" s="230" t="s">
        <v>675</v>
      </c>
      <c r="D45" s="230" t="s">
        <v>676</v>
      </c>
      <c r="E45" s="231">
        <v>480100</v>
      </c>
      <c r="F45" s="232">
        <v>2308.08</v>
      </c>
      <c r="G45" s="239">
        <v>1.37</v>
      </c>
    </row>
    <row r="46" spans="2:7" ht="24" customHeight="1" x14ac:dyDescent="0.2">
      <c r="B46" s="230" t="s">
        <v>491</v>
      </c>
      <c r="C46" s="230" t="s">
        <v>492</v>
      </c>
      <c r="D46" s="230" t="s">
        <v>493</v>
      </c>
      <c r="E46" s="231">
        <v>157645</v>
      </c>
      <c r="F46" s="232">
        <v>2275.0500000000002</v>
      </c>
      <c r="G46" s="239">
        <v>1.35</v>
      </c>
    </row>
    <row r="47" spans="2:7" ht="24" customHeight="1" x14ac:dyDescent="0.2">
      <c r="B47" s="230" t="s">
        <v>672</v>
      </c>
      <c r="C47" s="230" t="s">
        <v>673</v>
      </c>
      <c r="D47" s="230" t="s">
        <v>342</v>
      </c>
      <c r="E47" s="231">
        <v>400000</v>
      </c>
      <c r="F47" s="232">
        <v>2159.1999999999998</v>
      </c>
      <c r="G47" s="239">
        <v>1.28</v>
      </c>
    </row>
    <row r="48" spans="2:7" ht="24" customHeight="1" x14ac:dyDescent="0.2">
      <c r="B48" s="230" t="s">
        <v>626</v>
      </c>
      <c r="C48" s="230" t="s">
        <v>627</v>
      </c>
      <c r="D48" s="230" t="s">
        <v>336</v>
      </c>
      <c r="E48" s="231">
        <v>11353</v>
      </c>
      <c r="F48" s="232">
        <v>2158.52</v>
      </c>
      <c r="G48" s="239">
        <v>1.28</v>
      </c>
    </row>
    <row r="49" spans="2:7" ht="24" customHeight="1" x14ac:dyDescent="0.2">
      <c r="B49" s="230" t="s">
        <v>571</v>
      </c>
      <c r="C49" s="230" t="s">
        <v>572</v>
      </c>
      <c r="D49" s="230" t="s">
        <v>345</v>
      </c>
      <c r="E49" s="231">
        <v>150000</v>
      </c>
      <c r="F49" s="232">
        <v>2139.6799999999998</v>
      </c>
      <c r="G49" s="239">
        <v>1.27</v>
      </c>
    </row>
    <row r="50" spans="2:7" ht="24" customHeight="1" x14ac:dyDescent="0.2">
      <c r="B50" s="230" t="s">
        <v>391</v>
      </c>
      <c r="C50" s="230" t="s">
        <v>392</v>
      </c>
      <c r="D50" s="230" t="s">
        <v>393</v>
      </c>
      <c r="E50" s="231">
        <v>123500</v>
      </c>
      <c r="F50" s="232">
        <v>1999.71</v>
      </c>
      <c r="G50" s="239">
        <v>1.18</v>
      </c>
    </row>
    <row r="51" spans="2:7" ht="24" customHeight="1" x14ac:dyDescent="0.2">
      <c r="B51" s="230" t="s">
        <v>555</v>
      </c>
      <c r="C51" s="230" t="s">
        <v>556</v>
      </c>
      <c r="D51" s="230" t="s">
        <v>365</v>
      </c>
      <c r="E51" s="231">
        <v>575802</v>
      </c>
      <c r="F51" s="232">
        <v>1951.97</v>
      </c>
      <c r="G51" s="239">
        <v>1.1599999999999999</v>
      </c>
    </row>
    <row r="52" spans="2:7" ht="24" customHeight="1" x14ac:dyDescent="0.2">
      <c r="B52" s="230" t="s">
        <v>684</v>
      </c>
      <c r="C52" s="230" t="s">
        <v>685</v>
      </c>
      <c r="D52" s="230" t="s">
        <v>686</v>
      </c>
      <c r="E52" s="231">
        <v>573068</v>
      </c>
      <c r="F52" s="232">
        <v>1873.36</v>
      </c>
      <c r="G52" s="239">
        <v>1.1100000000000001</v>
      </c>
    </row>
    <row r="53" spans="2:7" ht="24" customHeight="1" x14ac:dyDescent="0.2">
      <c r="B53" s="230" t="s">
        <v>334</v>
      </c>
      <c r="C53" s="230" t="s">
        <v>335</v>
      </c>
      <c r="D53" s="230" t="s">
        <v>336</v>
      </c>
      <c r="E53" s="231">
        <v>200000</v>
      </c>
      <c r="F53" s="232">
        <v>1833.2</v>
      </c>
      <c r="G53" s="239">
        <v>1.0900000000000001</v>
      </c>
    </row>
    <row r="54" spans="2:7" ht="24" customHeight="1" x14ac:dyDescent="0.2">
      <c r="B54" s="230" t="s">
        <v>418</v>
      </c>
      <c r="C54" s="230" t="s">
        <v>681</v>
      </c>
      <c r="D54" s="230" t="s">
        <v>342</v>
      </c>
      <c r="E54" s="231">
        <v>256800</v>
      </c>
      <c r="F54" s="232">
        <v>1746.24</v>
      </c>
      <c r="G54" s="239">
        <v>1.03</v>
      </c>
    </row>
    <row r="55" spans="2:7" ht="24" customHeight="1" x14ac:dyDescent="0.2">
      <c r="B55" s="230" t="s">
        <v>544</v>
      </c>
      <c r="C55" s="230" t="s">
        <v>545</v>
      </c>
      <c r="D55" s="230" t="s">
        <v>330</v>
      </c>
      <c r="E55" s="231">
        <v>250000</v>
      </c>
      <c r="F55" s="232">
        <v>1609.75</v>
      </c>
      <c r="G55" s="239">
        <v>0.95</v>
      </c>
    </row>
    <row r="56" spans="2:7" ht="24" customHeight="1" x14ac:dyDescent="0.2">
      <c r="B56" s="230" t="s">
        <v>682</v>
      </c>
      <c r="C56" s="230" t="s">
        <v>683</v>
      </c>
      <c r="D56" s="230" t="s">
        <v>595</v>
      </c>
      <c r="E56" s="231">
        <v>500000</v>
      </c>
      <c r="F56" s="232">
        <v>1524.75</v>
      </c>
      <c r="G56" s="239">
        <v>0.89999999999999991</v>
      </c>
    </row>
    <row r="57" spans="2:7" ht="24" customHeight="1" x14ac:dyDescent="0.2">
      <c r="B57" s="230" t="s">
        <v>821</v>
      </c>
      <c r="C57" s="230" t="s">
        <v>822</v>
      </c>
      <c r="D57" s="230" t="s">
        <v>373</v>
      </c>
      <c r="E57" s="231">
        <v>67500</v>
      </c>
      <c r="F57" s="232">
        <v>1135.3499999999999</v>
      </c>
      <c r="G57" s="239">
        <v>0.67</v>
      </c>
    </row>
    <row r="58" spans="2:7" ht="24" customHeight="1" x14ac:dyDescent="0.2">
      <c r="B58" s="230" t="s">
        <v>514</v>
      </c>
      <c r="C58" s="230" t="s">
        <v>515</v>
      </c>
      <c r="D58" s="230" t="s">
        <v>393</v>
      </c>
      <c r="E58" s="231">
        <v>25000</v>
      </c>
      <c r="F58" s="232">
        <v>1076.1500000000001</v>
      </c>
      <c r="G58" s="239">
        <v>0.64</v>
      </c>
    </row>
    <row r="59" spans="2:7" ht="24" customHeight="1" x14ac:dyDescent="0.2">
      <c r="B59" s="230" t="s">
        <v>818</v>
      </c>
      <c r="C59" s="230" t="s">
        <v>496</v>
      </c>
      <c r="D59" s="230" t="s">
        <v>396</v>
      </c>
      <c r="E59" s="231">
        <v>720735</v>
      </c>
      <c r="F59" s="232">
        <v>1007.23</v>
      </c>
      <c r="G59" s="239">
        <v>0.6</v>
      </c>
    </row>
    <row r="60" spans="2:7" ht="24" customHeight="1" x14ac:dyDescent="0.2">
      <c r="B60" s="230" t="s">
        <v>538</v>
      </c>
      <c r="C60" s="230" t="s">
        <v>539</v>
      </c>
      <c r="D60" s="230" t="s">
        <v>339</v>
      </c>
      <c r="E60" s="231">
        <v>50000</v>
      </c>
      <c r="F60" s="232">
        <v>873.05</v>
      </c>
      <c r="G60" s="239">
        <v>0.52</v>
      </c>
    </row>
    <row r="61" spans="2:7" ht="24" customHeight="1" x14ac:dyDescent="0.2">
      <c r="B61" s="229" t="s">
        <v>62</v>
      </c>
      <c r="C61" s="229"/>
      <c r="D61" s="229"/>
      <c r="E61" s="240"/>
      <c r="F61" s="241">
        <v>158463.17000000001</v>
      </c>
      <c r="G61" s="242">
        <v>93.84</v>
      </c>
    </row>
    <row r="62" spans="2:7" ht="24" customHeight="1" x14ac:dyDescent="0.2">
      <c r="B62" s="229"/>
      <c r="C62" s="229"/>
      <c r="D62" s="229"/>
      <c r="E62" s="240"/>
      <c r="F62" s="243"/>
      <c r="G62" s="244"/>
    </row>
    <row r="63" spans="2:7" ht="24" customHeight="1" x14ac:dyDescent="0.2">
      <c r="B63" s="234" t="s">
        <v>428</v>
      </c>
      <c r="C63" s="235"/>
      <c r="D63" s="235"/>
      <c r="E63" s="236"/>
      <c r="F63" s="237"/>
      <c r="G63" s="245"/>
    </row>
    <row r="64" spans="2:7" ht="24" customHeight="1" x14ac:dyDescent="0.2">
      <c r="B64" s="229"/>
      <c r="C64" s="230"/>
      <c r="D64" s="230"/>
      <c r="E64" s="231"/>
      <c r="F64" s="246">
        <v>0</v>
      </c>
      <c r="G64" s="246">
        <v>0</v>
      </c>
    </row>
    <row r="65" spans="2:7" ht="24" customHeight="1" x14ac:dyDescent="0.2">
      <c r="B65" s="229" t="s">
        <v>62</v>
      </c>
      <c r="C65" s="230"/>
      <c r="D65" s="230"/>
      <c r="E65" s="231"/>
      <c r="F65" s="247" t="s">
        <v>64</v>
      </c>
      <c r="G65" s="248" t="s">
        <v>64</v>
      </c>
    </row>
    <row r="66" spans="2:7" ht="24" customHeight="1" x14ac:dyDescent="0.2">
      <c r="B66" s="230"/>
      <c r="C66" s="230"/>
      <c r="D66" s="230"/>
      <c r="E66" s="231"/>
      <c r="F66" s="232"/>
      <c r="G66" s="239"/>
    </row>
    <row r="67" spans="2:7" ht="24" customHeight="1" x14ac:dyDescent="0.2">
      <c r="B67" s="249" t="s">
        <v>66</v>
      </c>
      <c r="C67" s="249"/>
      <c r="D67" s="249"/>
      <c r="E67" s="250"/>
      <c r="F67" s="241">
        <v>158463.17000000001</v>
      </c>
      <c r="G67" s="242">
        <v>93.84</v>
      </c>
    </row>
    <row r="68" spans="2:7" ht="24" customHeight="1" x14ac:dyDescent="0.2">
      <c r="B68" s="230"/>
      <c r="C68" s="230"/>
      <c r="D68" s="230"/>
      <c r="E68" s="231"/>
      <c r="F68" s="232"/>
      <c r="G68" s="239"/>
    </row>
    <row r="69" spans="2:7" ht="24" customHeight="1" x14ac:dyDescent="0.2">
      <c r="B69" s="316" t="s">
        <v>74</v>
      </c>
      <c r="C69" s="317"/>
      <c r="D69" s="317"/>
      <c r="E69" s="318"/>
      <c r="F69" s="319"/>
      <c r="G69" s="320"/>
    </row>
    <row r="70" spans="2:7" ht="24" customHeight="1" x14ac:dyDescent="0.2">
      <c r="B70" s="230"/>
      <c r="C70" s="230"/>
      <c r="D70" s="230"/>
      <c r="E70" s="231"/>
      <c r="F70" s="232">
        <v>9754.86</v>
      </c>
      <c r="G70" s="239">
        <v>5.7799999999999994</v>
      </c>
    </row>
    <row r="71" spans="2:7" ht="24" customHeight="1" x14ac:dyDescent="0.2">
      <c r="B71" s="229" t="s">
        <v>62</v>
      </c>
      <c r="C71" s="229"/>
      <c r="D71" s="229"/>
      <c r="E71" s="240"/>
      <c r="F71" s="241">
        <v>9754.86</v>
      </c>
      <c r="G71" s="242">
        <v>5.7799999999999994</v>
      </c>
    </row>
    <row r="72" spans="2:7" ht="24" customHeight="1" x14ac:dyDescent="0.2">
      <c r="B72" s="230"/>
      <c r="C72" s="230"/>
      <c r="D72" s="230"/>
      <c r="E72" s="231"/>
      <c r="F72" s="232"/>
      <c r="G72" s="239"/>
    </row>
    <row r="73" spans="2:7" ht="24" customHeight="1" x14ac:dyDescent="0.2">
      <c r="B73" s="249" t="s">
        <v>66</v>
      </c>
      <c r="C73" s="249"/>
      <c r="D73" s="249"/>
      <c r="E73" s="250"/>
      <c r="F73" s="241">
        <v>9754.86</v>
      </c>
      <c r="G73" s="242">
        <v>5.7799999999999994</v>
      </c>
    </row>
    <row r="74" spans="2:7" ht="24" customHeight="1" x14ac:dyDescent="0.2">
      <c r="B74" s="230" t="s">
        <v>75</v>
      </c>
      <c r="C74" s="230"/>
      <c r="D74" s="230"/>
      <c r="E74" s="231"/>
      <c r="F74" s="252">
        <v>652.04</v>
      </c>
      <c r="G74" s="239">
        <v>0.38000000000000256</v>
      </c>
    </row>
    <row r="75" spans="2:7" ht="24" customHeight="1" x14ac:dyDescent="0.2">
      <c r="B75" s="255" t="s">
        <v>76</v>
      </c>
      <c r="C75" s="255"/>
      <c r="D75" s="255"/>
      <c r="E75" s="256"/>
      <c r="F75" s="183">
        <v>168870.07</v>
      </c>
      <c r="G75" s="257">
        <v>100</v>
      </c>
    </row>
    <row r="76" spans="2:7" ht="24" customHeight="1" x14ac:dyDescent="0.2">
      <c r="B76" s="1"/>
    </row>
    <row r="77" spans="2:7" ht="24" customHeight="1" x14ac:dyDescent="0.2">
      <c r="B77" s="1"/>
    </row>
    <row r="78" spans="2:7" ht="24" customHeight="1" x14ac:dyDescent="0.2">
      <c r="B78" s="1"/>
    </row>
    <row r="79" spans="2:7" ht="27.75" customHeight="1" x14ac:dyDescent="0.2">
      <c r="B79" s="8" t="s">
        <v>431</v>
      </c>
      <c r="G79" s="1"/>
    </row>
    <row r="80" spans="2:7" ht="27.75" customHeight="1" x14ac:dyDescent="0.2">
      <c r="B80" s="258" t="s">
        <v>432</v>
      </c>
      <c r="C80" s="258"/>
      <c r="D80" s="258"/>
      <c r="G80" s="1"/>
    </row>
    <row r="81" spans="2:7" ht="27.75" customHeight="1" x14ac:dyDescent="0.2">
      <c r="B81" s="259" t="s">
        <v>433</v>
      </c>
      <c r="C81" s="261">
        <v>44377</v>
      </c>
      <c r="D81" s="261" t="s">
        <v>835</v>
      </c>
      <c r="G81" s="1"/>
    </row>
    <row r="82" spans="2:7" ht="27.75" customHeight="1" x14ac:dyDescent="0.2">
      <c r="B82" s="307" t="s">
        <v>434</v>
      </c>
      <c r="C82" s="308" t="s">
        <v>563</v>
      </c>
      <c r="D82" s="308" t="s">
        <v>563</v>
      </c>
      <c r="G82" s="1"/>
    </row>
    <row r="83" spans="2:7" ht="27.75" customHeight="1" x14ac:dyDescent="0.2">
      <c r="B83" s="309" t="s">
        <v>564</v>
      </c>
      <c r="C83" s="310">
        <v>25.8</v>
      </c>
      <c r="D83" s="310">
        <v>27.41</v>
      </c>
      <c r="G83" s="1"/>
    </row>
    <row r="84" spans="2:7" ht="27.75" customHeight="1" x14ac:dyDescent="0.2">
      <c r="B84" s="309" t="s">
        <v>565</v>
      </c>
      <c r="C84" s="310">
        <v>18.78</v>
      </c>
      <c r="D84" s="310">
        <v>19.95</v>
      </c>
      <c r="G84" s="1"/>
    </row>
    <row r="85" spans="2:7" ht="27.75" customHeight="1" x14ac:dyDescent="0.2">
      <c r="B85" s="307" t="s">
        <v>438</v>
      </c>
      <c r="C85" s="308"/>
      <c r="D85" s="308"/>
      <c r="G85" s="1"/>
    </row>
    <row r="86" spans="2:7" ht="27.75" customHeight="1" x14ac:dyDescent="0.2">
      <c r="B86" s="309" t="s">
        <v>566</v>
      </c>
      <c r="C86" s="310">
        <v>23.47</v>
      </c>
      <c r="D86" s="310">
        <v>24.89</v>
      </c>
      <c r="G86" s="1"/>
    </row>
    <row r="87" spans="2:7" ht="27.75" customHeight="1" x14ac:dyDescent="0.2">
      <c r="B87" s="311" t="s">
        <v>565</v>
      </c>
      <c r="C87" s="312">
        <v>17.68</v>
      </c>
      <c r="D87" s="312">
        <v>18.75</v>
      </c>
      <c r="G87" s="1"/>
    </row>
    <row r="88" spans="2:7" ht="27.75" customHeight="1" x14ac:dyDescent="0.2">
      <c r="B88" s="281"/>
      <c r="C88" s="81"/>
      <c r="D88" s="81"/>
      <c r="G88" s="1"/>
    </row>
    <row r="89" spans="2:7" ht="27.75" customHeight="1" x14ac:dyDescent="0.2">
      <c r="B89" s="258" t="s">
        <v>439</v>
      </c>
      <c r="C89" s="258"/>
      <c r="D89" s="81" t="s">
        <v>64</v>
      </c>
      <c r="G89" s="1"/>
    </row>
    <row r="90" spans="2:7" ht="27.75" customHeight="1" x14ac:dyDescent="0.2">
      <c r="B90" s="258" t="s">
        <v>448</v>
      </c>
      <c r="C90" s="258"/>
      <c r="D90" s="81" t="s">
        <v>64</v>
      </c>
      <c r="G90" s="1"/>
    </row>
    <row r="91" spans="2:7" ht="27.75" customHeight="1" x14ac:dyDescent="0.2">
      <c r="B91" s="258" t="s">
        <v>457</v>
      </c>
      <c r="C91" s="258"/>
      <c r="D91" s="81" t="s">
        <v>64</v>
      </c>
      <c r="G91" s="1"/>
    </row>
    <row r="92" spans="2:7" ht="27.75" customHeight="1" x14ac:dyDescent="0.2">
      <c r="B92" s="258" t="s">
        <v>458</v>
      </c>
      <c r="C92" s="258"/>
      <c r="D92" s="81" t="s">
        <v>64</v>
      </c>
      <c r="G92" s="1"/>
    </row>
    <row r="93" spans="2:7" ht="27.75" customHeight="1" x14ac:dyDescent="0.2">
      <c r="B93" s="258" t="s">
        <v>459</v>
      </c>
      <c r="C93" s="258"/>
      <c r="D93" s="332">
        <v>1.27</v>
      </c>
      <c r="G93" s="1"/>
    </row>
    <row r="94" spans="2:7" ht="27.75" customHeight="1" x14ac:dyDescent="0.2">
      <c r="B94" s="258" t="s">
        <v>460</v>
      </c>
      <c r="C94" s="22"/>
      <c r="D94" s="81" t="s">
        <v>64</v>
      </c>
      <c r="G94" s="1"/>
    </row>
    <row r="95" spans="2:7" ht="27.75" customHeight="1" x14ac:dyDescent="0.2">
      <c r="B95" s="258" t="s">
        <v>461</v>
      </c>
      <c r="C95" s="258"/>
      <c r="D95" s="81" t="s">
        <v>64</v>
      </c>
      <c r="G95" s="1"/>
    </row>
    <row r="96" spans="2:7" ht="27.75" customHeight="1" x14ac:dyDescent="0.2">
      <c r="B96" s="281" t="s">
        <v>462</v>
      </c>
      <c r="C96" s="258"/>
      <c r="D96" s="81" t="s">
        <v>64</v>
      </c>
      <c r="G96" s="1"/>
    </row>
    <row r="97" spans="2:11" ht="27.75" customHeight="1" x14ac:dyDescent="0.2">
      <c r="B97" s="471" t="s">
        <v>463</v>
      </c>
      <c r="C97" s="471"/>
      <c r="D97" s="81" t="s">
        <v>64</v>
      </c>
      <c r="G97" s="1"/>
    </row>
    <row r="98" spans="2:11" ht="27.75" customHeight="1" x14ac:dyDescent="0.2">
      <c r="B98" s="22" t="s">
        <v>464</v>
      </c>
      <c r="D98" s="81" t="s">
        <v>64</v>
      </c>
      <c r="G98" s="1"/>
    </row>
    <row r="99" spans="2:11" ht="27.75" customHeight="1" x14ac:dyDescent="0.2">
      <c r="K99" s="2"/>
    </row>
  </sheetData>
  <mergeCells count="1">
    <mergeCell ref="B97:C97"/>
  </mergeCells>
  <pageMargins left="0.7" right="0.7" top="0.75" bottom="0.75" header="0.3" footer="0.3"/>
  <pageSetup paperSize="9"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647C-5FA7-4E60-AD3E-A5349782D7A6}">
  <sheetPr>
    <tabColor rgb="FFC00000"/>
    <pageSetUpPr fitToPage="1"/>
  </sheetPr>
  <dimension ref="B1:O123"/>
  <sheetViews>
    <sheetView showGridLines="0" workbookViewId="0"/>
  </sheetViews>
  <sheetFormatPr defaultColWidth="9.140625" defaultRowHeight="21.7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7" ht="21.75" customHeight="1" x14ac:dyDescent="0.2">
      <c r="B1" s="4" t="s">
        <v>689</v>
      </c>
      <c r="C1" s="22"/>
      <c r="D1" s="22"/>
      <c r="E1" s="22"/>
      <c r="F1" s="22"/>
      <c r="G1" s="346"/>
    </row>
    <row r="2" spans="2:7" ht="21.75" customHeight="1" x14ac:dyDescent="0.2">
      <c r="B2" s="4" t="s">
        <v>690</v>
      </c>
      <c r="C2" s="4"/>
      <c r="D2" s="4"/>
      <c r="E2" s="4"/>
      <c r="F2" s="4"/>
      <c r="G2" s="347"/>
    </row>
    <row r="3" spans="2:7" ht="21.75" customHeight="1" x14ac:dyDescent="0.2">
      <c r="B3" s="4"/>
      <c r="C3" s="4"/>
      <c r="D3" s="4"/>
      <c r="E3" s="4"/>
      <c r="F3" s="4"/>
      <c r="G3" s="347"/>
    </row>
    <row r="4" spans="2:7" ht="21.75" customHeight="1" x14ac:dyDescent="0.2">
      <c r="B4" s="4"/>
      <c r="C4" s="4"/>
      <c r="D4" s="4"/>
      <c r="E4" s="4"/>
      <c r="F4" s="4"/>
      <c r="G4" s="347"/>
    </row>
    <row r="5" spans="2:7" ht="21.75" customHeight="1" x14ac:dyDescent="0.2">
      <c r="B5" s="4"/>
      <c r="C5" s="4"/>
      <c r="D5" s="4"/>
      <c r="E5" s="4"/>
      <c r="F5" s="4"/>
      <c r="G5" s="347"/>
    </row>
    <row r="6" spans="2:7" ht="21.75" customHeight="1" x14ac:dyDescent="0.2">
      <c r="B6" s="4"/>
      <c r="C6" s="4"/>
      <c r="D6" s="4"/>
      <c r="E6" s="4"/>
      <c r="F6" s="4"/>
      <c r="G6" s="347"/>
    </row>
    <row r="7" spans="2:7" ht="21.75" customHeight="1" x14ac:dyDescent="0.2">
      <c r="B7" s="4"/>
      <c r="C7" s="4"/>
      <c r="D7" s="4"/>
      <c r="E7" s="4"/>
      <c r="F7" s="4"/>
      <c r="G7" s="347"/>
    </row>
    <row r="8" spans="2:7" ht="21.75" customHeight="1" x14ac:dyDescent="0.2">
      <c r="B8" s="4"/>
      <c r="C8" s="4"/>
      <c r="D8" s="4"/>
      <c r="E8" s="4"/>
      <c r="F8" s="4"/>
      <c r="G8" s="4"/>
    </row>
    <row r="9" spans="2:7" ht="21.75" customHeight="1" x14ac:dyDescent="0.2">
      <c r="B9" s="4" t="s">
        <v>306</v>
      </c>
      <c r="C9" s="1"/>
      <c r="D9" s="1"/>
      <c r="E9" s="9"/>
      <c r="G9" s="1"/>
    </row>
    <row r="10" spans="2:7" ht="21.75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</row>
    <row r="11" spans="2:7" ht="21.75" customHeight="1" x14ac:dyDescent="0.2">
      <c r="B11" s="224" t="s">
        <v>326</v>
      </c>
      <c r="C11" s="225"/>
      <c r="D11" s="225"/>
      <c r="E11" s="226"/>
      <c r="F11" s="227"/>
      <c r="G11" s="348"/>
    </row>
    <row r="12" spans="2:7" ht="21.75" customHeight="1" x14ac:dyDescent="0.2">
      <c r="B12" s="229"/>
      <c r="C12" s="230"/>
      <c r="D12" s="230"/>
      <c r="E12" s="231"/>
      <c r="F12" s="232"/>
      <c r="G12" s="349"/>
    </row>
    <row r="13" spans="2:7" ht="21.75" customHeight="1" x14ac:dyDescent="0.2">
      <c r="B13" s="234" t="s">
        <v>327</v>
      </c>
      <c r="C13" s="235"/>
      <c r="D13" s="235"/>
      <c r="E13" s="236"/>
      <c r="F13" s="237"/>
      <c r="G13" s="315"/>
    </row>
    <row r="14" spans="2:7" ht="21.75" customHeight="1" x14ac:dyDescent="0.2">
      <c r="B14" s="230" t="s">
        <v>346</v>
      </c>
      <c r="C14" s="230" t="s">
        <v>347</v>
      </c>
      <c r="D14" s="230" t="s">
        <v>348</v>
      </c>
      <c r="E14" s="231">
        <v>172000</v>
      </c>
      <c r="F14" s="232">
        <v>2770.06</v>
      </c>
      <c r="G14" s="239">
        <v>8.34</v>
      </c>
    </row>
    <row r="15" spans="2:7" ht="21.75" customHeight="1" x14ac:dyDescent="0.2">
      <c r="B15" s="230" t="s">
        <v>571</v>
      </c>
      <c r="C15" s="230" t="s">
        <v>572</v>
      </c>
      <c r="D15" s="230" t="s">
        <v>345</v>
      </c>
      <c r="E15" s="231">
        <v>191000</v>
      </c>
      <c r="F15" s="232">
        <v>2724.52</v>
      </c>
      <c r="G15" s="239">
        <v>8.2000000000000011</v>
      </c>
    </row>
    <row r="16" spans="2:7" ht="21.75" customHeight="1" x14ac:dyDescent="0.2">
      <c r="B16" s="230" t="s">
        <v>401</v>
      </c>
      <c r="C16" s="230" t="s">
        <v>402</v>
      </c>
      <c r="D16" s="230" t="s">
        <v>345</v>
      </c>
      <c r="E16" s="231">
        <v>335000</v>
      </c>
      <c r="F16" s="232">
        <v>2286.38</v>
      </c>
      <c r="G16" s="239">
        <v>6.88</v>
      </c>
    </row>
    <row r="17" spans="2:9" ht="21.75" customHeight="1" x14ac:dyDescent="0.2">
      <c r="B17" s="230" t="s">
        <v>476</v>
      </c>
      <c r="C17" s="230" t="s">
        <v>477</v>
      </c>
      <c r="D17" s="230" t="s">
        <v>348</v>
      </c>
      <c r="E17" s="231">
        <v>64500</v>
      </c>
      <c r="F17" s="232">
        <v>2043.01</v>
      </c>
      <c r="G17" s="239">
        <v>6.15</v>
      </c>
      <c r="I17" s="1">
        <v>100</v>
      </c>
    </row>
    <row r="18" spans="2:9" ht="21.75" customHeight="1" x14ac:dyDescent="0.2">
      <c r="B18" s="230" t="s">
        <v>331</v>
      </c>
      <c r="C18" s="230" t="s">
        <v>332</v>
      </c>
      <c r="D18" s="230" t="s">
        <v>333</v>
      </c>
      <c r="E18" s="231">
        <v>92900</v>
      </c>
      <c r="F18" s="232">
        <v>1890.79</v>
      </c>
      <c r="G18" s="239">
        <v>5.6899999999999995</v>
      </c>
    </row>
    <row r="19" spans="2:9" ht="21.75" customHeight="1" x14ac:dyDescent="0.2">
      <c r="B19" s="230" t="s">
        <v>387</v>
      </c>
      <c r="C19" s="230" t="s">
        <v>388</v>
      </c>
      <c r="D19" s="230" t="s">
        <v>345</v>
      </c>
      <c r="E19" s="231">
        <v>258500</v>
      </c>
      <c r="F19" s="232">
        <v>1832.51</v>
      </c>
      <c r="G19" s="239">
        <v>5.52</v>
      </c>
    </row>
    <row r="20" spans="2:9" ht="21.75" customHeight="1" x14ac:dyDescent="0.2">
      <c r="B20" s="230" t="s">
        <v>532</v>
      </c>
      <c r="C20" s="230" t="s">
        <v>533</v>
      </c>
      <c r="D20" s="230" t="s">
        <v>345</v>
      </c>
      <c r="E20" s="231">
        <v>101500</v>
      </c>
      <c r="F20" s="232">
        <v>1679.62</v>
      </c>
      <c r="G20" s="239">
        <v>5.0599999999999996</v>
      </c>
    </row>
    <row r="21" spans="2:9" ht="21.75" customHeight="1" x14ac:dyDescent="0.2">
      <c r="B21" s="230" t="s">
        <v>507</v>
      </c>
      <c r="C21" s="230" t="s">
        <v>508</v>
      </c>
      <c r="D21" s="230" t="s">
        <v>509</v>
      </c>
      <c r="E21" s="231">
        <v>100000</v>
      </c>
      <c r="F21" s="232">
        <v>1601.45</v>
      </c>
      <c r="G21" s="239">
        <v>4.82</v>
      </c>
    </row>
    <row r="22" spans="2:9" ht="21.75" customHeight="1" x14ac:dyDescent="0.2">
      <c r="B22" s="230" t="s">
        <v>418</v>
      </c>
      <c r="C22" s="230" t="s">
        <v>419</v>
      </c>
      <c r="D22" s="230" t="s">
        <v>342</v>
      </c>
      <c r="E22" s="231">
        <v>59000</v>
      </c>
      <c r="F22" s="232">
        <v>1440.28</v>
      </c>
      <c r="G22" s="239">
        <v>4.34</v>
      </c>
    </row>
    <row r="23" spans="2:9" ht="21.75" customHeight="1" x14ac:dyDescent="0.2">
      <c r="B23" s="230" t="s">
        <v>818</v>
      </c>
      <c r="C23" s="230" t="s">
        <v>496</v>
      </c>
      <c r="D23" s="230" t="s">
        <v>396</v>
      </c>
      <c r="E23" s="231">
        <v>675000</v>
      </c>
      <c r="F23" s="232">
        <v>943.31</v>
      </c>
      <c r="G23" s="239">
        <v>2.8400000000000003</v>
      </c>
    </row>
    <row r="24" spans="2:9" ht="21.75" customHeight="1" x14ac:dyDescent="0.2">
      <c r="B24" s="230" t="s">
        <v>411</v>
      </c>
      <c r="C24" s="230" t="s">
        <v>412</v>
      </c>
      <c r="D24" s="230" t="s">
        <v>413</v>
      </c>
      <c r="E24" s="231">
        <v>123200</v>
      </c>
      <c r="F24" s="232">
        <v>818.11</v>
      </c>
      <c r="G24" s="239">
        <v>2.46</v>
      </c>
    </row>
    <row r="25" spans="2:9" ht="21.75" customHeight="1" x14ac:dyDescent="0.2">
      <c r="B25" s="230" t="s">
        <v>500</v>
      </c>
      <c r="C25" s="230" t="s">
        <v>501</v>
      </c>
      <c r="D25" s="230" t="s">
        <v>502</v>
      </c>
      <c r="E25" s="231">
        <v>21000</v>
      </c>
      <c r="F25" s="232">
        <v>792.78</v>
      </c>
      <c r="G25" s="239">
        <v>2.39</v>
      </c>
    </row>
    <row r="26" spans="2:9" ht="21.75" customHeight="1" x14ac:dyDescent="0.2">
      <c r="B26" s="230" t="s">
        <v>340</v>
      </c>
      <c r="C26" s="230" t="s">
        <v>341</v>
      </c>
      <c r="D26" s="230" t="s">
        <v>342</v>
      </c>
      <c r="E26" s="231">
        <v>48000</v>
      </c>
      <c r="F26" s="232">
        <v>746.28</v>
      </c>
      <c r="G26" s="239">
        <v>2.25</v>
      </c>
    </row>
    <row r="27" spans="2:9" ht="21.75" customHeight="1" x14ac:dyDescent="0.2">
      <c r="B27" s="230" t="s">
        <v>548</v>
      </c>
      <c r="C27" s="230" t="s">
        <v>549</v>
      </c>
      <c r="D27" s="230" t="s">
        <v>550</v>
      </c>
      <c r="E27" s="231">
        <v>22549</v>
      </c>
      <c r="F27" s="232">
        <v>665.24</v>
      </c>
      <c r="G27" s="239">
        <v>2</v>
      </c>
    </row>
    <row r="28" spans="2:9" ht="21.75" customHeight="1" x14ac:dyDescent="0.2">
      <c r="B28" s="230" t="s">
        <v>363</v>
      </c>
      <c r="C28" s="230" t="s">
        <v>364</v>
      </c>
      <c r="D28" s="230" t="s">
        <v>365</v>
      </c>
      <c r="E28" s="231">
        <v>101664</v>
      </c>
      <c r="F28" s="232">
        <v>651.41</v>
      </c>
      <c r="G28" s="239">
        <v>1.96</v>
      </c>
    </row>
    <row r="29" spans="2:9" ht="21.75" customHeight="1" x14ac:dyDescent="0.2">
      <c r="B29" s="230" t="s">
        <v>540</v>
      </c>
      <c r="C29" s="230" t="s">
        <v>541</v>
      </c>
      <c r="D29" s="230" t="s">
        <v>333</v>
      </c>
      <c r="E29" s="231">
        <v>146000</v>
      </c>
      <c r="F29" s="232">
        <v>650.42999999999995</v>
      </c>
      <c r="G29" s="239">
        <v>1.96</v>
      </c>
    </row>
    <row r="30" spans="2:9" ht="21.75" customHeight="1" x14ac:dyDescent="0.2">
      <c r="B30" s="230" t="s">
        <v>691</v>
      </c>
      <c r="C30" s="230" t="s">
        <v>692</v>
      </c>
      <c r="D30" s="230" t="s">
        <v>365</v>
      </c>
      <c r="E30" s="231">
        <v>65000</v>
      </c>
      <c r="F30" s="232">
        <v>548.30999999999995</v>
      </c>
      <c r="G30" s="239">
        <v>1.6500000000000001</v>
      </c>
    </row>
    <row r="31" spans="2:9" ht="21.75" customHeight="1" x14ac:dyDescent="0.2">
      <c r="B31" s="230" t="s">
        <v>626</v>
      </c>
      <c r="C31" s="230" t="s">
        <v>627</v>
      </c>
      <c r="D31" s="230" t="s">
        <v>336</v>
      </c>
      <c r="E31" s="231">
        <v>2800</v>
      </c>
      <c r="F31" s="232">
        <v>532.36</v>
      </c>
      <c r="G31" s="239">
        <v>1.6</v>
      </c>
    </row>
    <row r="32" spans="2:9" ht="21.75" customHeight="1" x14ac:dyDescent="0.2">
      <c r="B32" s="230" t="s">
        <v>693</v>
      </c>
      <c r="C32" s="230" t="s">
        <v>694</v>
      </c>
      <c r="D32" s="230" t="s">
        <v>396</v>
      </c>
      <c r="E32" s="231">
        <v>19500</v>
      </c>
      <c r="F32" s="232">
        <v>493.4</v>
      </c>
      <c r="G32" s="239">
        <v>1.49</v>
      </c>
    </row>
    <row r="33" spans="2:7" ht="21.75" customHeight="1" x14ac:dyDescent="0.2">
      <c r="B33" s="230" t="s">
        <v>349</v>
      </c>
      <c r="C33" s="230" t="s">
        <v>350</v>
      </c>
      <c r="D33" s="230" t="s">
        <v>351</v>
      </c>
      <c r="E33" s="231">
        <v>85000</v>
      </c>
      <c r="F33" s="232">
        <v>378.08</v>
      </c>
      <c r="G33" s="239">
        <v>1.1400000000000001</v>
      </c>
    </row>
    <row r="34" spans="2:7" ht="21.75" customHeight="1" x14ac:dyDescent="0.2">
      <c r="B34" s="230" t="s">
        <v>579</v>
      </c>
      <c r="C34" s="230" t="s">
        <v>580</v>
      </c>
      <c r="D34" s="230" t="s">
        <v>354</v>
      </c>
      <c r="E34" s="231">
        <v>28000</v>
      </c>
      <c r="F34" s="232">
        <v>367.81</v>
      </c>
      <c r="G34" s="239">
        <v>1.1100000000000001</v>
      </c>
    </row>
    <row r="35" spans="2:7" ht="21.75" customHeight="1" x14ac:dyDescent="0.2">
      <c r="B35" s="230" t="s">
        <v>610</v>
      </c>
      <c r="C35" s="230" t="s">
        <v>611</v>
      </c>
      <c r="D35" s="230" t="s">
        <v>373</v>
      </c>
      <c r="E35" s="231">
        <v>49000</v>
      </c>
      <c r="F35" s="232">
        <v>365.52</v>
      </c>
      <c r="G35" s="239">
        <v>1.0999999999999999</v>
      </c>
    </row>
    <row r="36" spans="2:7" ht="21.75" customHeight="1" x14ac:dyDescent="0.2">
      <c r="B36" s="230" t="s">
        <v>585</v>
      </c>
      <c r="C36" s="230" t="s">
        <v>586</v>
      </c>
      <c r="D36" s="230" t="s">
        <v>499</v>
      </c>
      <c r="E36" s="231">
        <v>17530</v>
      </c>
      <c r="F36" s="232">
        <v>364.93</v>
      </c>
      <c r="G36" s="239">
        <v>1.0999999999999999</v>
      </c>
    </row>
    <row r="37" spans="2:7" ht="21.75" customHeight="1" x14ac:dyDescent="0.2">
      <c r="B37" s="230" t="s">
        <v>416</v>
      </c>
      <c r="C37" s="230" t="s">
        <v>417</v>
      </c>
      <c r="D37" s="230" t="s">
        <v>413</v>
      </c>
      <c r="E37" s="231">
        <v>33000</v>
      </c>
      <c r="F37" s="232">
        <v>362.54</v>
      </c>
      <c r="G37" s="239">
        <v>1.0900000000000001</v>
      </c>
    </row>
    <row r="38" spans="2:7" ht="21.75" customHeight="1" x14ac:dyDescent="0.2">
      <c r="B38" s="230" t="s">
        <v>591</v>
      </c>
      <c r="C38" s="230" t="s">
        <v>592</v>
      </c>
      <c r="D38" s="230" t="s">
        <v>518</v>
      </c>
      <c r="E38" s="231">
        <v>103000</v>
      </c>
      <c r="F38" s="232">
        <v>356.48</v>
      </c>
      <c r="G38" s="239">
        <v>1.0699999999999998</v>
      </c>
    </row>
    <row r="39" spans="2:7" ht="21.75" customHeight="1" x14ac:dyDescent="0.2">
      <c r="B39" s="230" t="s">
        <v>823</v>
      </c>
      <c r="C39" s="230" t="s">
        <v>824</v>
      </c>
      <c r="D39" s="230" t="s">
        <v>365</v>
      </c>
      <c r="E39" s="231">
        <v>45000</v>
      </c>
      <c r="F39" s="232">
        <v>340.31</v>
      </c>
      <c r="G39" s="239">
        <v>1.02</v>
      </c>
    </row>
    <row r="40" spans="2:7" ht="21.75" customHeight="1" x14ac:dyDescent="0.2">
      <c r="B40" s="230" t="s">
        <v>577</v>
      </c>
      <c r="C40" s="230" t="s">
        <v>578</v>
      </c>
      <c r="D40" s="230" t="s">
        <v>373</v>
      </c>
      <c r="E40" s="231">
        <v>3740</v>
      </c>
      <c r="F40" s="232">
        <v>338.6</v>
      </c>
      <c r="G40" s="239">
        <v>1.02</v>
      </c>
    </row>
    <row r="41" spans="2:7" ht="21.75" customHeight="1" x14ac:dyDescent="0.2">
      <c r="B41" s="230" t="s">
        <v>478</v>
      </c>
      <c r="C41" s="230" t="s">
        <v>479</v>
      </c>
      <c r="D41" s="230" t="s">
        <v>480</v>
      </c>
      <c r="E41" s="231">
        <v>60000</v>
      </c>
      <c r="F41" s="232">
        <v>336.99</v>
      </c>
      <c r="G41" s="239">
        <v>1.01</v>
      </c>
    </row>
    <row r="42" spans="2:7" ht="21.75" customHeight="1" x14ac:dyDescent="0.2">
      <c r="B42" s="230" t="s">
        <v>573</v>
      </c>
      <c r="C42" s="230" t="s">
        <v>574</v>
      </c>
      <c r="D42" s="230" t="s">
        <v>345</v>
      </c>
      <c r="E42" s="231">
        <v>221457</v>
      </c>
      <c r="F42" s="232">
        <v>332.74</v>
      </c>
      <c r="G42" s="239">
        <v>1</v>
      </c>
    </row>
    <row r="43" spans="2:7" ht="21.75" customHeight="1" x14ac:dyDescent="0.2">
      <c r="B43" s="230" t="s">
        <v>607</v>
      </c>
      <c r="C43" s="230" t="s">
        <v>608</v>
      </c>
      <c r="D43" s="230" t="s">
        <v>609</v>
      </c>
      <c r="E43" s="231">
        <v>4450</v>
      </c>
      <c r="F43" s="232">
        <v>317.95999999999998</v>
      </c>
      <c r="G43" s="239">
        <v>0.96</v>
      </c>
    </row>
    <row r="44" spans="2:7" ht="21.75" customHeight="1" x14ac:dyDescent="0.2">
      <c r="B44" s="230" t="s">
        <v>605</v>
      </c>
      <c r="C44" s="230" t="s">
        <v>606</v>
      </c>
      <c r="D44" s="230" t="s">
        <v>550</v>
      </c>
      <c r="E44" s="231">
        <v>33478</v>
      </c>
      <c r="F44" s="232">
        <v>317.61</v>
      </c>
      <c r="G44" s="239">
        <v>0.96</v>
      </c>
    </row>
    <row r="45" spans="2:7" ht="21.75" customHeight="1" x14ac:dyDescent="0.2">
      <c r="B45" s="230" t="s">
        <v>422</v>
      </c>
      <c r="C45" s="230" t="s">
        <v>423</v>
      </c>
      <c r="D45" s="230" t="s">
        <v>424</v>
      </c>
      <c r="E45" s="231">
        <v>11000</v>
      </c>
      <c r="F45" s="232">
        <v>313.95999999999998</v>
      </c>
      <c r="G45" s="239">
        <v>0.95</v>
      </c>
    </row>
    <row r="46" spans="2:7" ht="21.75" customHeight="1" x14ac:dyDescent="0.2">
      <c r="B46" s="230" t="s">
        <v>647</v>
      </c>
      <c r="C46" s="230" t="s">
        <v>648</v>
      </c>
      <c r="D46" s="230" t="s">
        <v>413</v>
      </c>
      <c r="E46" s="231">
        <v>21200</v>
      </c>
      <c r="F46" s="232">
        <v>312.86</v>
      </c>
      <c r="G46" s="239">
        <v>0.94000000000000006</v>
      </c>
    </row>
    <row r="47" spans="2:7" ht="21.75" customHeight="1" x14ac:dyDescent="0.2">
      <c r="B47" s="230" t="s">
        <v>603</v>
      </c>
      <c r="C47" s="230" t="s">
        <v>604</v>
      </c>
      <c r="D47" s="230" t="s">
        <v>393</v>
      </c>
      <c r="E47" s="231">
        <v>118434</v>
      </c>
      <c r="F47" s="232">
        <v>294.89999999999998</v>
      </c>
      <c r="G47" s="239">
        <v>0.89</v>
      </c>
    </row>
    <row r="48" spans="2:7" ht="21.75" customHeight="1" x14ac:dyDescent="0.2">
      <c r="B48" s="230" t="s">
        <v>405</v>
      </c>
      <c r="C48" s="230" t="s">
        <v>406</v>
      </c>
      <c r="D48" s="230" t="s">
        <v>336</v>
      </c>
      <c r="E48" s="231">
        <v>6000</v>
      </c>
      <c r="F48" s="232">
        <v>294.37</v>
      </c>
      <c r="G48" s="239">
        <v>0.89</v>
      </c>
    </row>
    <row r="49" spans="2:7" ht="21.75" customHeight="1" x14ac:dyDescent="0.2">
      <c r="B49" s="230" t="s">
        <v>622</v>
      </c>
      <c r="C49" s="230" t="s">
        <v>623</v>
      </c>
      <c r="D49" s="230" t="s">
        <v>348</v>
      </c>
      <c r="E49" s="231">
        <v>27300</v>
      </c>
      <c r="F49" s="232">
        <v>279.81</v>
      </c>
      <c r="G49" s="239">
        <v>0.84</v>
      </c>
    </row>
    <row r="50" spans="2:7" ht="21.75" customHeight="1" x14ac:dyDescent="0.2">
      <c r="B50" s="230" t="s">
        <v>487</v>
      </c>
      <c r="C50" s="230" t="s">
        <v>488</v>
      </c>
      <c r="D50" s="230" t="s">
        <v>382</v>
      </c>
      <c r="E50" s="231">
        <v>86541</v>
      </c>
      <c r="F50" s="232">
        <v>256.55</v>
      </c>
      <c r="G50" s="239">
        <v>0.77</v>
      </c>
    </row>
    <row r="51" spans="2:7" ht="21.75" customHeight="1" x14ac:dyDescent="0.2">
      <c r="B51" s="230" t="s">
        <v>614</v>
      </c>
      <c r="C51" s="230" t="s">
        <v>615</v>
      </c>
      <c r="D51" s="230" t="s">
        <v>480</v>
      </c>
      <c r="E51" s="231">
        <v>85639</v>
      </c>
      <c r="F51" s="232">
        <v>249.68</v>
      </c>
      <c r="G51" s="239">
        <v>0.75</v>
      </c>
    </row>
    <row r="52" spans="2:7" ht="21.75" customHeight="1" x14ac:dyDescent="0.2">
      <c r="B52" s="230" t="s">
        <v>366</v>
      </c>
      <c r="C52" s="230" t="s">
        <v>367</v>
      </c>
      <c r="D52" s="230" t="s">
        <v>368</v>
      </c>
      <c r="E52" s="231">
        <v>193000</v>
      </c>
      <c r="F52" s="232">
        <v>241.25</v>
      </c>
      <c r="G52" s="239">
        <v>0.73</v>
      </c>
    </row>
    <row r="53" spans="2:7" ht="21.75" customHeight="1" x14ac:dyDescent="0.2">
      <c r="B53" s="230" t="s">
        <v>812</v>
      </c>
      <c r="C53" s="230" t="s">
        <v>813</v>
      </c>
      <c r="D53" s="230" t="s">
        <v>686</v>
      </c>
      <c r="E53" s="231">
        <v>13686</v>
      </c>
      <c r="F53" s="232">
        <v>237.04</v>
      </c>
      <c r="G53" s="239">
        <v>0.71000000000000008</v>
      </c>
    </row>
    <row r="54" spans="2:7" ht="21.75" customHeight="1" x14ac:dyDescent="0.2">
      <c r="B54" s="230" t="s">
        <v>583</v>
      </c>
      <c r="C54" s="230" t="s">
        <v>584</v>
      </c>
      <c r="D54" s="230" t="s">
        <v>550</v>
      </c>
      <c r="E54" s="231">
        <v>4033</v>
      </c>
      <c r="F54" s="232">
        <v>233.04</v>
      </c>
      <c r="G54" s="239">
        <v>0.70000000000000007</v>
      </c>
    </row>
    <row r="55" spans="2:7" ht="21.75" customHeight="1" x14ac:dyDescent="0.2">
      <c r="B55" s="230" t="s">
        <v>598</v>
      </c>
      <c r="C55" s="230" t="s">
        <v>599</v>
      </c>
      <c r="D55" s="230" t="s">
        <v>600</v>
      </c>
      <c r="E55" s="231">
        <v>6202</v>
      </c>
      <c r="F55" s="232">
        <v>214.46</v>
      </c>
      <c r="G55" s="239">
        <v>0.65</v>
      </c>
    </row>
    <row r="56" spans="2:7" ht="21.75" customHeight="1" x14ac:dyDescent="0.2">
      <c r="B56" s="230" t="s">
        <v>620</v>
      </c>
      <c r="C56" s="230" t="s">
        <v>621</v>
      </c>
      <c r="D56" s="230" t="s">
        <v>427</v>
      </c>
      <c r="E56" s="231">
        <v>9500</v>
      </c>
      <c r="F56" s="232">
        <v>161.41999999999999</v>
      </c>
      <c r="G56" s="239">
        <v>0.49</v>
      </c>
    </row>
    <row r="57" spans="2:7" ht="21.75" customHeight="1" x14ac:dyDescent="0.2">
      <c r="B57" s="230" t="s">
        <v>825</v>
      </c>
      <c r="C57" s="230" t="s">
        <v>826</v>
      </c>
      <c r="D57" s="230" t="s">
        <v>373</v>
      </c>
      <c r="E57" s="231">
        <v>7000</v>
      </c>
      <c r="F57" s="232">
        <v>159.52000000000001</v>
      </c>
      <c r="G57" s="239">
        <v>0.48</v>
      </c>
    </row>
    <row r="58" spans="2:7" ht="21.75" customHeight="1" x14ac:dyDescent="0.2">
      <c r="B58" s="230" t="s">
        <v>418</v>
      </c>
      <c r="C58" s="230" t="s">
        <v>681</v>
      </c>
      <c r="D58" s="230" t="s">
        <v>342</v>
      </c>
      <c r="E58" s="231">
        <v>17400</v>
      </c>
      <c r="F58" s="232">
        <v>118.32</v>
      </c>
      <c r="G58" s="239">
        <v>0.36</v>
      </c>
    </row>
    <row r="59" spans="2:7" ht="21.75" customHeight="1" x14ac:dyDescent="0.2">
      <c r="B59" s="229" t="s">
        <v>62</v>
      </c>
      <c r="C59" s="229"/>
      <c r="D59" s="229"/>
      <c r="E59" s="240"/>
      <c r="F59" s="241">
        <v>32657</v>
      </c>
      <c r="G59" s="242">
        <v>98.33</v>
      </c>
    </row>
    <row r="60" spans="2:7" ht="21.75" customHeight="1" x14ac:dyDescent="0.2">
      <c r="B60" s="229"/>
      <c r="C60" s="229"/>
      <c r="D60" s="229"/>
      <c r="E60" s="240"/>
      <c r="F60" s="243"/>
      <c r="G60" s="244"/>
    </row>
    <row r="61" spans="2:7" ht="21.75" customHeight="1" x14ac:dyDescent="0.2">
      <c r="B61" s="234" t="s">
        <v>428</v>
      </c>
      <c r="C61" s="235"/>
      <c r="D61" s="235"/>
      <c r="E61" s="236"/>
      <c r="F61" s="237"/>
      <c r="G61" s="245"/>
    </row>
    <row r="62" spans="2:7" ht="21.75" customHeight="1" x14ac:dyDescent="0.2">
      <c r="B62" s="229"/>
      <c r="C62" s="230"/>
      <c r="D62" s="230"/>
      <c r="E62" s="231"/>
      <c r="F62" s="246">
        <v>0</v>
      </c>
      <c r="G62" s="246">
        <v>0</v>
      </c>
    </row>
    <row r="63" spans="2:7" ht="21.75" customHeight="1" x14ac:dyDescent="0.2">
      <c r="B63" s="229" t="s">
        <v>62</v>
      </c>
      <c r="C63" s="230"/>
      <c r="D63" s="230"/>
      <c r="E63" s="231"/>
      <c r="F63" s="247" t="s">
        <v>64</v>
      </c>
      <c r="G63" s="248" t="s">
        <v>64</v>
      </c>
    </row>
    <row r="64" spans="2:7" ht="21.75" customHeight="1" x14ac:dyDescent="0.2">
      <c r="B64" s="230"/>
      <c r="C64" s="230"/>
      <c r="D64" s="230"/>
      <c r="E64" s="231"/>
      <c r="F64" s="232"/>
      <c r="G64" s="239"/>
    </row>
    <row r="65" spans="2:15" ht="21.75" customHeight="1" x14ac:dyDescent="0.2">
      <c r="B65" s="249" t="s">
        <v>66</v>
      </c>
      <c r="C65" s="249"/>
      <c r="D65" s="249"/>
      <c r="E65" s="250"/>
      <c r="F65" s="241">
        <v>32657</v>
      </c>
      <c r="G65" s="242">
        <v>98.33</v>
      </c>
    </row>
    <row r="66" spans="2:15" ht="21.75" customHeight="1" x14ac:dyDescent="0.2">
      <c r="B66" s="230"/>
      <c r="C66" s="230"/>
      <c r="D66" s="230"/>
      <c r="E66" s="231"/>
      <c r="F66" s="232"/>
      <c r="G66" s="239"/>
    </row>
    <row r="67" spans="2:15" ht="21.75" customHeight="1" x14ac:dyDescent="0.2">
      <c r="B67" s="316" t="s">
        <v>430</v>
      </c>
      <c r="C67" s="317"/>
      <c r="D67" s="317"/>
      <c r="E67" s="318"/>
      <c r="F67" s="319"/>
      <c r="G67" s="320"/>
      <c r="K67" s="2"/>
    </row>
    <row r="68" spans="2:15" ht="21.75" customHeight="1" x14ac:dyDescent="0.2">
      <c r="B68" s="230" t="s">
        <v>213</v>
      </c>
      <c r="C68" s="230" t="s">
        <v>214</v>
      </c>
      <c r="D68" s="230"/>
      <c r="E68" s="231">
        <v>76093</v>
      </c>
      <c r="F68" s="232">
        <v>206.27</v>
      </c>
      <c r="G68" s="239">
        <v>0.62</v>
      </c>
      <c r="K68" s="2"/>
    </row>
    <row r="69" spans="2:15" ht="21.75" customHeight="1" x14ac:dyDescent="0.2">
      <c r="B69" s="229" t="s">
        <v>62</v>
      </c>
      <c r="C69" s="229"/>
      <c r="D69" s="229"/>
      <c r="E69" s="240"/>
      <c r="F69" s="241">
        <v>206.27</v>
      </c>
      <c r="G69" s="242">
        <v>0.62</v>
      </c>
      <c r="K69" s="2"/>
    </row>
    <row r="70" spans="2:15" ht="21.75" customHeight="1" x14ac:dyDescent="0.2">
      <c r="B70" s="230"/>
      <c r="C70" s="230"/>
      <c r="D70" s="230"/>
      <c r="E70" s="231"/>
      <c r="F70" s="232"/>
      <c r="G70" s="239"/>
      <c r="K70" s="2"/>
    </row>
    <row r="71" spans="2:15" ht="21.75" customHeight="1" x14ac:dyDescent="0.2">
      <c r="B71" s="249" t="s">
        <v>66</v>
      </c>
      <c r="C71" s="249"/>
      <c r="D71" s="249"/>
      <c r="E71" s="250"/>
      <c r="F71" s="241">
        <v>206.27</v>
      </c>
      <c r="G71" s="242">
        <v>0.62</v>
      </c>
      <c r="K71" s="81"/>
      <c r="L71" s="81"/>
      <c r="M71" s="82"/>
      <c r="N71" s="82"/>
      <c r="O71" s="81"/>
    </row>
    <row r="72" spans="2:15" ht="21.75" customHeight="1" x14ac:dyDescent="0.2">
      <c r="B72" s="230"/>
      <c r="C72" s="230"/>
      <c r="D72" s="230"/>
      <c r="E72" s="231"/>
      <c r="F72" s="232"/>
      <c r="G72" s="239"/>
    </row>
    <row r="73" spans="2:15" ht="21.75" customHeight="1" x14ac:dyDescent="0.2">
      <c r="B73" s="316" t="s">
        <v>74</v>
      </c>
      <c r="C73" s="317"/>
      <c r="D73" s="317"/>
      <c r="E73" s="318"/>
      <c r="F73" s="319"/>
      <c r="G73" s="320"/>
    </row>
    <row r="74" spans="2:15" ht="21.75" customHeight="1" x14ac:dyDescent="0.2">
      <c r="B74" s="230"/>
      <c r="C74" s="230"/>
      <c r="D74" s="230"/>
      <c r="E74" s="231"/>
      <c r="F74" s="232">
        <v>1039.06</v>
      </c>
      <c r="G74" s="239">
        <v>3.1300000000000003</v>
      </c>
      <c r="K74" s="83"/>
      <c r="L74" s="83"/>
      <c r="M74" s="83"/>
      <c r="N74" s="83"/>
      <c r="O74" s="83"/>
    </row>
    <row r="75" spans="2:15" ht="21.75" customHeight="1" x14ac:dyDescent="0.2">
      <c r="B75" s="229" t="s">
        <v>62</v>
      </c>
      <c r="C75" s="229"/>
      <c r="D75" s="229"/>
      <c r="E75" s="240"/>
      <c r="F75" s="241">
        <v>1039.06</v>
      </c>
      <c r="G75" s="242">
        <v>3.1300000000000003</v>
      </c>
      <c r="K75" s="83"/>
      <c r="L75" s="83"/>
      <c r="M75" s="83"/>
      <c r="N75" s="83"/>
      <c r="O75" s="83"/>
    </row>
    <row r="76" spans="2:15" ht="21.75" customHeight="1" x14ac:dyDescent="0.2">
      <c r="B76" s="230"/>
      <c r="C76" s="230"/>
      <c r="D76" s="230"/>
      <c r="E76" s="231"/>
      <c r="F76" s="232"/>
      <c r="G76" s="239"/>
      <c r="K76" s="83"/>
      <c r="L76" s="83"/>
      <c r="M76" s="83"/>
      <c r="N76" s="83"/>
      <c r="O76" s="83"/>
    </row>
    <row r="77" spans="2:15" ht="21.75" customHeight="1" x14ac:dyDescent="0.2">
      <c r="B77" s="249" t="s">
        <v>66</v>
      </c>
      <c r="C77" s="249"/>
      <c r="D77" s="249"/>
      <c r="E77" s="250"/>
      <c r="F77" s="241">
        <v>1039.06</v>
      </c>
      <c r="G77" s="242">
        <v>3.1300000000000003</v>
      </c>
      <c r="K77" s="83"/>
      <c r="L77" s="83"/>
      <c r="M77" s="83"/>
      <c r="N77" s="83"/>
      <c r="O77" s="83"/>
    </row>
    <row r="78" spans="2:15" ht="21.75" customHeight="1" x14ac:dyDescent="0.2">
      <c r="B78" s="230" t="s">
        <v>75</v>
      </c>
      <c r="C78" s="230"/>
      <c r="D78" s="230"/>
      <c r="E78" s="231"/>
      <c r="F78" s="232">
        <v>-686.29</v>
      </c>
      <c r="G78" s="239">
        <v>-2.079999999999993</v>
      </c>
      <c r="K78" s="83"/>
      <c r="L78" s="83"/>
      <c r="M78" s="83"/>
      <c r="N78" s="83"/>
      <c r="O78" s="83"/>
    </row>
    <row r="79" spans="2:15" ht="21.75" customHeight="1" x14ac:dyDescent="0.2">
      <c r="B79" s="255" t="s">
        <v>76</v>
      </c>
      <c r="C79" s="255"/>
      <c r="D79" s="255"/>
      <c r="E79" s="256"/>
      <c r="F79" s="183">
        <v>33216.04</v>
      </c>
      <c r="G79" s="257">
        <v>100</v>
      </c>
      <c r="K79" s="83"/>
      <c r="L79" s="83"/>
      <c r="M79" s="83"/>
      <c r="N79" s="83"/>
      <c r="O79" s="83"/>
    </row>
    <row r="80" spans="2:15" ht="21.75" customHeight="1" x14ac:dyDescent="0.2">
      <c r="B80" s="1"/>
      <c r="K80" s="83"/>
      <c r="L80" s="83"/>
      <c r="M80" s="83"/>
      <c r="N80" s="83"/>
      <c r="O80" s="83"/>
    </row>
    <row r="82" spans="2:11" ht="21.75" customHeight="1" x14ac:dyDescent="0.2">
      <c r="K82" s="2"/>
    </row>
    <row r="83" spans="2:11" ht="25.5" customHeight="1" x14ac:dyDescent="0.2">
      <c r="B83" s="8" t="s">
        <v>431</v>
      </c>
      <c r="G83" s="1"/>
    </row>
    <row r="84" spans="2:11" ht="25.5" customHeight="1" x14ac:dyDescent="0.2">
      <c r="B84" s="258" t="s">
        <v>432</v>
      </c>
      <c r="C84" s="258"/>
      <c r="D84" s="258"/>
      <c r="G84" s="1"/>
    </row>
    <row r="85" spans="2:11" ht="25.5" customHeight="1" x14ac:dyDescent="0.2">
      <c r="B85" s="259" t="s">
        <v>433</v>
      </c>
      <c r="C85" s="261">
        <v>44377</v>
      </c>
      <c r="D85" s="261">
        <v>44408</v>
      </c>
      <c r="G85" s="1"/>
    </row>
    <row r="86" spans="2:11" ht="25.5" customHeight="1" x14ac:dyDescent="0.2">
      <c r="B86" s="328" t="s">
        <v>434</v>
      </c>
      <c r="C86" s="329" t="s">
        <v>563</v>
      </c>
      <c r="D86" s="329" t="s">
        <v>563</v>
      </c>
      <c r="G86" s="1"/>
    </row>
    <row r="87" spans="2:11" ht="25.5" customHeight="1" x14ac:dyDescent="0.2">
      <c r="B87" s="309" t="s">
        <v>564</v>
      </c>
      <c r="C87" s="330">
        <v>258.91000000000003</v>
      </c>
      <c r="D87" s="330">
        <v>259.77999999999997</v>
      </c>
      <c r="G87" s="1"/>
    </row>
    <row r="88" spans="2:11" ht="25.5" customHeight="1" x14ac:dyDescent="0.2">
      <c r="B88" s="309" t="s">
        <v>657</v>
      </c>
      <c r="C88" s="330">
        <v>25.89</v>
      </c>
      <c r="D88" s="330">
        <v>25.97</v>
      </c>
      <c r="G88" s="1"/>
    </row>
    <row r="89" spans="2:11" ht="25.5" customHeight="1" x14ac:dyDescent="0.2">
      <c r="B89" s="307" t="s">
        <v>438</v>
      </c>
      <c r="C89" s="308"/>
      <c r="D89" s="308"/>
      <c r="G89" s="1"/>
    </row>
    <row r="90" spans="2:11" ht="25.5" customHeight="1" x14ac:dyDescent="0.2">
      <c r="B90" s="309" t="s">
        <v>566</v>
      </c>
      <c r="C90" s="330">
        <v>231.99</v>
      </c>
      <c r="D90" s="330">
        <v>232.47</v>
      </c>
      <c r="G90" s="1"/>
    </row>
    <row r="91" spans="2:11" ht="25.5" customHeight="1" x14ac:dyDescent="0.2">
      <c r="B91" s="311" t="s">
        <v>657</v>
      </c>
      <c r="C91" s="331">
        <v>19.170000000000002</v>
      </c>
      <c r="D91" s="331">
        <v>19.21</v>
      </c>
      <c r="G91" s="1"/>
    </row>
    <row r="92" spans="2:11" ht="25.5" customHeight="1" x14ac:dyDescent="0.2">
      <c r="B92" s="281"/>
      <c r="C92" s="81"/>
      <c r="D92" s="81"/>
      <c r="G92" s="1"/>
    </row>
    <row r="93" spans="2:11" ht="25.5" customHeight="1" x14ac:dyDescent="0.2">
      <c r="B93" s="258" t="s">
        <v>439</v>
      </c>
      <c r="C93" s="258"/>
      <c r="D93" s="81"/>
      <c r="G93" s="1"/>
    </row>
    <row r="94" spans="2:11" ht="25.5" customHeight="1" x14ac:dyDescent="0.2">
      <c r="B94" s="271"/>
      <c r="C94" s="272" t="s">
        <v>440</v>
      </c>
      <c r="D94" s="272" t="s">
        <v>441</v>
      </c>
      <c r="E94" s="273" t="s">
        <v>442</v>
      </c>
      <c r="G94" s="1"/>
    </row>
    <row r="95" spans="2:11" ht="25.5" customHeight="1" x14ac:dyDescent="0.2">
      <c r="B95" s="274" t="s">
        <v>443</v>
      </c>
      <c r="C95" s="275" t="s">
        <v>659</v>
      </c>
      <c r="D95" s="276" t="s">
        <v>64</v>
      </c>
      <c r="E95" s="277" t="s">
        <v>64</v>
      </c>
      <c r="G95" s="1"/>
    </row>
    <row r="96" spans="2:11" ht="25.5" customHeight="1" x14ac:dyDescent="0.2">
      <c r="B96" s="278" t="s">
        <v>445</v>
      </c>
      <c r="C96" s="279" t="s">
        <v>446</v>
      </c>
      <c r="D96" s="279" t="s">
        <v>64</v>
      </c>
      <c r="E96" s="280" t="s">
        <v>447</v>
      </c>
      <c r="G96" s="1"/>
    </row>
    <row r="97" spans="2:7" ht="25.5" customHeight="1" x14ac:dyDescent="0.2">
      <c r="B97" s="258"/>
      <c r="C97" s="258"/>
      <c r="D97" s="81"/>
      <c r="G97" s="1"/>
    </row>
    <row r="98" spans="2:7" ht="25.5" customHeight="1" x14ac:dyDescent="0.2">
      <c r="B98" s="258" t="s">
        <v>448</v>
      </c>
      <c r="C98" s="258"/>
      <c r="D98" s="81"/>
      <c r="G98" s="1"/>
    </row>
    <row r="99" spans="2:7" ht="25.5" customHeight="1" x14ac:dyDescent="0.2">
      <c r="B99" s="282" t="s">
        <v>440</v>
      </c>
      <c r="C99" s="472" t="s">
        <v>449</v>
      </c>
      <c r="D99" s="472"/>
      <c r="E99" s="472" t="s">
        <v>450</v>
      </c>
      <c r="F99" s="472"/>
      <c r="G99" s="473"/>
    </row>
    <row r="100" spans="2:7" ht="25.5" customHeight="1" x14ac:dyDescent="0.2">
      <c r="B100" s="283"/>
      <c r="C100" s="284" t="s">
        <v>451</v>
      </c>
      <c r="D100" s="284" t="s">
        <v>452</v>
      </c>
      <c r="E100" s="284" t="s">
        <v>451</v>
      </c>
      <c r="F100" s="461" t="s">
        <v>452</v>
      </c>
      <c r="G100" s="462"/>
    </row>
    <row r="101" spans="2:7" ht="25.5" customHeight="1" x14ac:dyDescent="0.2">
      <c r="B101" s="285" t="s">
        <v>453</v>
      </c>
      <c r="C101" s="408">
        <v>0</v>
      </c>
      <c r="D101" s="287">
        <v>0</v>
      </c>
      <c r="E101" s="288">
        <v>66</v>
      </c>
      <c r="F101" s="463">
        <v>481.08</v>
      </c>
      <c r="G101" s="464"/>
    </row>
    <row r="102" spans="2:7" ht="25.5" customHeight="1" x14ac:dyDescent="0.2">
      <c r="B102" s="278" t="s">
        <v>454</v>
      </c>
      <c r="C102" s="289">
        <v>0</v>
      </c>
      <c r="D102" s="290">
        <v>0</v>
      </c>
      <c r="E102" s="280">
        <v>0</v>
      </c>
      <c r="F102" s="465">
        <v>0</v>
      </c>
      <c r="G102" s="466"/>
    </row>
    <row r="103" spans="2:7" ht="25.5" customHeight="1" x14ac:dyDescent="0.2">
      <c r="B103" s="467" t="s">
        <v>455</v>
      </c>
      <c r="C103" s="468"/>
      <c r="D103" s="468"/>
      <c r="E103" s="468"/>
      <c r="F103" s="469">
        <v>-39.17</v>
      </c>
      <c r="G103" s="470"/>
    </row>
    <row r="104" spans="2:7" ht="25.5" customHeight="1" x14ac:dyDescent="0.2">
      <c r="B104" s="282" t="s">
        <v>456</v>
      </c>
      <c r="C104" s="472" t="s">
        <v>449</v>
      </c>
      <c r="D104" s="472"/>
      <c r="E104" s="472" t="s">
        <v>450</v>
      </c>
      <c r="F104" s="472"/>
      <c r="G104" s="473"/>
    </row>
    <row r="105" spans="2:7" ht="25.5" customHeight="1" x14ac:dyDescent="0.2">
      <c r="B105" s="291"/>
      <c r="C105" s="284" t="s">
        <v>451</v>
      </c>
      <c r="D105" s="284" t="s">
        <v>452</v>
      </c>
      <c r="E105" s="284" t="s">
        <v>451</v>
      </c>
      <c r="F105" s="461" t="s">
        <v>452</v>
      </c>
      <c r="G105" s="462"/>
    </row>
    <row r="106" spans="2:7" ht="25.5" customHeight="1" x14ac:dyDescent="0.2">
      <c r="B106" s="285" t="s">
        <v>453</v>
      </c>
      <c r="C106" s="286">
        <v>0</v>
      </c>
      <c r="D106" s="287">
        <v>0</v>
      </c>
      <c r="E106" s="288">
        <v>0</v>
      </c>
      <c r="F106" s="463">
        <v>0</v>
      </c>
      <c r="G106" s="464"/>
    </row>
    <row r="107" spans="2:7" ht="25.5" customHeight="1" x14ac:dyDescent="0.2">
      <c r="B107" s="278" t="s">
        <v>454</v>
      </c>
      <c r="C107" s="289">
        <v>0</v>
      </c>
      <c r="D107" s="290">
        <v>0</v>
      </c>
      <c r="E107" s="280">
        <v>0</v>
      </c>
      <c r="F107" s="465">
        <v>0</v>
      </c>
      <c r="G107" s="466"/>
    </row>
    <row r="108" spans="2:7" ht="25.5" customHeight="1" x14ac:dyDescent="0.2">
      <c r="B108" s="467" t="s">
        <v>455</v>
      </c>
      <c r="C108" s="468"/>
      <c r="D108" s="468"/>
      <c r="E108" s="468"/>
      <c r="F108" s="469">
        <v>0</v>
      </c>
      <c r="G108" s="470"/>
    </row>
    <row r="109" spans="2:7" ht="25.5" customHeight="1" x14ac:dyDescent="0.2">
      <c r="B109" s="282" t="s">
        <v>442</v>
      </c>
      <c r="C109" s="472" t="s">
        <v>449</v>
      </c>
      <c r="D109" s="472"/>
      <c r="E109" s="472" t="s">
        <v>450</v>
      </c>
      <c r="F109" s="472"/>
      <c r="G109" s="473"/>
    </row>
    <row r="110" spans="2:7" ht="25.5" customHeight="1" x14ac:dyDescent="0.2">
      <c r="B110" s="291"/>
      <c r="C110" s="284" t="s">
        <v>451</v>
      </c>
      <c r="D110" s="284" t="s">
        <v>452</v>
      </c>
      <c r="E110" s="284" t="s">
        <v>451</v>
      </c>
      <c r="F110" s="461" t="s">
        <v>452</v>
      </c>
      <c r="G110" s="462"/>
    </row>
    <row r="111" spans="2:7" ht="25.5" customHeight="1" x14ac:dyDescent="0.2">
      <c r="B111" s="285" t="s">
        <v>453</v>
      </c>
      <c r="C111" s="286">
        <v>0</v>
      </c>
      <c r="D111" s="287">
        <v>0</v>
      </c>
      <c r="E111" s="288">
        <v>0</v>
      </c>
      <c r="F111" s="463">
        <v>0</v>
      </c>
      <c r="G111" s="464"/>
    </row>
    <row r="112" spans="2:7" ht="25.5" customHeight="1" x14ac:dyDescent="0.2">
      <c r="B112" s="278" t="s">
        <v>454</v>
      </c>
      <c r="C112" s="289">
        <v>0</v>
      </c>
      <c r="D112" s="290">
        <v>0</v>
      </c>
      <c r="E112" s="280">
        <v>0</v>
      </c>
      <c r="F112" s="465">
        <v>0</v>
      </c>
      <c r="G112" s="466"/>
    </row>
    <row r="113" spans="2:7" ht="25.5" customHeight="1" x14ac:dyDescent="0.2">
      <c r="B113" s="467" t="s">
        <v>455</v>
      </c>
      <c r="C113" s="468"/>
      <c r="D113" s="468"/>
      <c r="E113" s="468"/>
      <c r="F113" s="469">
        <v>0</v>
      </c>
      <c r="G113" s="470"/>
    </row>
    <row r="114" spans="2:7" ht="25.5" customHeight="1" x14ac:dyDescent="0.2">
      <c r="B114" s="292"/>
      <c r="C114" s="292"/>
      <c r="D114" s="292"/>
      <c r="E114" s="292"/>
      <c r="F114" s="293"/>
      <c r="G114" s="293"/>
    </row>
    <row r="115" spans="2:7" ht="25.5" customHeight="1" x14ac:dyDescent="0.2">
      <c r="B115" s="258" t="s">
        <v>457</v>
      </c>
      <c r="C115" s="258"/>
      <c r="D115" s="81" t="s">
        <v>64</v>
      </c>
      <c r="G115" s="1"/>
    </row>
    <row r="116" spans="2:7" ht="25.5" customHeight="1" x14ac:dyDescent="0.2">
      <c r="B116" s="258" t="s">
        <v>458</v>
      </c>
      <c r="C116" s="258"/>
      <c r="D116" s="81" t="s">
        <v>64</v>
      </c>
      <c r="G116" s="1"/>
    </row>
    <row r="117" spans="2:7" ht="25.5" customHeight="1" x14ac:dyDescent="0.2">
      <c r="B117" s="258" t="s">
        <v>459</v>
      </c>
      <c r="C117" s="258"/>
      <c r="D117" s="81">
        <v>1.78</v>
      </c>
      <c r="G117" s="1"/>
    </row>
    <row r="118" spans="2:7" ht="25.5" customHeight="1" x14ac:dyDescent="0.2">
      <c r="B118" s="258" t="s">
        <v>460</v>
      </c>
      <c r="C118" s="22"/>
      <c r="D118" s="81" t="s">
        <v>64</v>
      </c>
      <c r="G118" s="1"/>
    </row>
    <row r="119" spans="2:7" ht="25.5" customHeight="1" x14ac:dyDescent="0.2">
      <c r="B119" s="258" t="s">
        <v>461</v>
      </c>
      <c r="C119" s="258"/>
      <c r="D119" s="81" t="s">
        <v>64</v>
      </c>
      <c r="G119" s="1"/>
    </row>
    <row r="120" spans="2:7" ht="25.5" customHeight="1" x14ac:dyDescent="0.2">
      <c r="B120" s="281" t="s">
        <v>462</v>
      </c>
      <c r="C120" s="258"/>
      <c r="D120" s="81" t="s">
        <v>64</v>
      </c>
      <c r="G120" s="1"/>
    </row>
    <row r="121" spans="2:7" ht="25.5" customHeight="1" x14ac:dyDescent="0.2">
      <c r="B121" s="471" t="s">
        <v>463</v>
      </c>
      <c r="C121" s="471"/>
      <c r="D121" s="81" t="s">
        <v>64</v>
      </c>
      <c r="G121" s="1"/>
    </row>
    <row r="122" spans="2:7" ht="25.5" customHeight="1" x14ac:dyDescent="0.2">
      <c r="B122" s="22" t="s">
        <v>464</v>
      </c>
      <c r="D122" s="81" t="s">
        <v>64</v>
      </c>
      <c r="G122" s="1"/>
    </row>
    <row r="123" spans="2:7" ht="25.5" customHeight="1" x14ac:dyDescent="0.2">
      <c r="B123" s="22"/>
      <c r="D123" s="81"/>
      <c r="G123" s="1"/>
    </row>
  </sheetData>
  <mergeCells count="22">
    <mergeCell ref="B121:C121"/>
    <mergeCell ref="C109:D109"/>
    <mergeCell ref="E109:G109"/>
    <mergeCell ref="F110:G110"/>
    <mergeCell ref="F111:G111"/>
    <mergeCell ref="F112:G112"/>
    <mergeCell ref="B113:E113"/>
    <mergeCell ref="F113:G113"/>
    <mergeCell ref="B108:E108"/>
    <mergeCell ref="F108:G108"/>
    <mergeCell ref="C99:D99"/>
    <mergeCell ref="E99:G99"/>
    <mergeCell ref="F100:G100"/>
    <mergeCell ref="F101:G101"/>
    <mergeCell ref="F102:G102"/>
    <mergeCell ref="B103:E103"/>
    <mergeCell ref="F103:G103"/>
    <mergeCell ref="C104:D104"/>
    <mergeCell ref="E104:G104"/>
    <mergeCell ref="F105:G105"/>
    <mergeCell ref="F106:G106"/>
    <mergeCell ref="F107:G107"/>
  </mergeCells>
  <pageMargins left="0.7" right="0.7" top="0.75" bottom="0.75" header="0.3" footer="0.3"/>
  <pageSetup paperSize="9"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A76D-5E0C-41B0-A797-7F0BD4B346EF}">
  <sheetPr>
    <tabColor rgb="FFC00000"/>
    <pageSetUpPr fitToPage="1"/>
  </sheetPr>
  <dimension ref="B1:I82"/>
  <sheetViews>
    <sheetView showGridLines="0" workbookViewId="0"/>
  </sheetViews>
  <sheetFormatPr defaultColWidth="9.140625" defaultRowHeight="22.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9" ht="25.5" customHeight="1" x14ac:dyDescent="0.2">
      <c r="B1" s="4" t="s">
        <v>695</v>
      </c>
      <c r="C1" s="22"/>
      <c r="D1" s="22"/>
      <c r="E1" s="22"/>
      <c r="F1" s="22"/>
      <c r="G1" s="22"/>
    </row>
    <row r="2" spans="2:9" ht="25.5" customHeight="1" x14ac:dyDescent="0.2">
      <c r="B2" s="4" t="s">
        <v>696</v>
      </c>
      <c r="C2" s="4"/>
      <c r="D2" s="4"/>
      <c r="E2" s="4"/>
      <c r="F2" s="4"/>
      <c r="G2" s="4"/>
    </row>
    <row r="3" spans="2:9" ht="25.5" customHeight="1" x14ac:dyDescent="0.2">
      <c r="B3" s="4"/>
      <c r="C3" s="4"/>
      <c r="D3" s="4"/>
      <c r="E3" s="4"/>
      <c r="F3" s="4"/>
      <c r="G3" s="4"/>
    </row>
    <row r="4" spans="2:9" ht="25.5" customHeight="1" x14ac:dyDescent="0.2">
      <c r="B4" s="4"/>
      <c r="C4" s="4"/>
      <c r="D4" s="4"/>
      <c r="E4" s="4"/>
      <c r="F4" s="4"/>
      <c r="G4" s="4"/>
    </row>
    <row r="5" spans="2:9" ht="25.5" customHeight="1" x14ac:dyDescent="0.2">
      <c r="B5" s="4"/>
      <c r="C5" s="4"/>
      <c r="D5" s="4"/>
      <c r="E5" s="4"/>
      <c r="F5" s="4"/>
      <c r="G5" s="4"/>
    </row>
    <row r="6" spans="2:9" ht="25.5" customHeight="1" x14ac:dyDescent="0.2">
      <c r="B6" s="4"/>
      <c r="C6" s="4"/>
      <c r="D6" s="4"/>
      <c r="E6" s="4"/>
      <c r="F6" s="4"/>
      <c r="G6" s="4"/>
    </row>
    <row r="7" spans="2:9" ht="25.5" customHeight="1" x14ac:dyDescent="0.2">
      <c r="B7" s="4"/>
      <c r="C7" s="4"/>
      <c r="D7" s="4"/>
      <c r="E7" s="4"/>
      <c r="F7" s="4"/>
      <c r="G7" s="4"/>
    </row>
    <row r="8" spans="2:9" ht="22.5" customHeight="1" x14ac:dyDescent="0.2">
      <c r="B8" s="4"/>
      <c r="C8" s="4"/>
      <c r="D8" s="4"/>
      <c r="E8" s="4"/>
      <c r="F8" s="4"/>
      <c r="G8" s="4"/>
    </row>
    <row r="9" spans="2:9" ht="22.5" customHeight="1" x14ac:dyDescent="0.2">
      <c r="B9" s="4" t="s">
        <v>724</v>
      </c>
      <c r="C9" s="1"/>
      <c r="D9" s="1"/>
      <c r="E9" s="9"/>
      <c r="G9" s="1"/>
    </row>
    <row r="10" spans="2:9" ht="25.5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</row>
    <row r="11" spans="2:9" ht="25.5" customHeight="1" x14ac:dyDescent="0.2">
      <c r="B11" s="224" t="s">
        <v>326</v>
      </c>
      <c r="C11" s="225"/>
      <c r="D11" s="225"/>
      <c r="E11" s="226"/>
      <c r="F11" s="227"/>
      <c r="G11" s="228"/>
    </row>
    <row r="12" spans="2:9" ht="25.5" customHeight="1" x14ac:dyDescent="0.2">
      <c r="B12" s="229"/>
      <c r="C12" s="230"/>
      <c r="D12" s="230"/>
      <c r="E12" s="231"/>
      <c r="F12" s="232"/>
      <c r="G12" s="301"/>
    </row>
    <row r="13" spans="2:9" ht="22.5" customHeight="1" x14ac:dyDescent="0.2">
      <c r="B13" s="234" t="s">
        <v>327</v>
      </c>
      <c r="C13" s="235"/>
      <c r="D13" s="235"/>
      <c r="E13" s="236"/>
      <c r="F13" s="237"/>
      <c r="G13" s="238"/>
    </row>
    <row r="14" spans="2:9" ht="22.5" customHeight="1" x14ac:dyDescent="0.2">
      <c r="B14" s="230" t="s">
        <v>401</v>
      </c>
      <c r="C14" s="230" t="s">
        <v>402</v>
      </c>
      <c r="D14" s="230" t="s">
        <v>345</v>
      </c>
      <c r="E14" s="231">
        <v>419500</v>
      </c>
      <c r="F14" s="232">
        <v>2863.09</v>
      </c>
      <c r="G14" s="239">
        <v>8.2000000000000011</v>
      </c>
      <c r="I14" s="1">
        <v>100</v>
      </c>
    </row>
    <row r="15" spans="2:9" ht="22.5" customHeight="1" x14ac:dyDescent="0.2">
      <c r="B15" s="230" t="s">
        <v>346</v>
      </c>
      <c r="C15" s="230" t="s">
        <v>347</v>
      </c>
      <c r="D15" s="230" t="s">
        <v>348</v>
      </c>
      <c r="E15" s="231">
        <v>168129</v>
      </c>
      <c r="F15" s="232">
        <v>2707.72</v>
      </c>
      <c r="G15" s="239">
        <v>7.75</v>
      </c>
    </row>
    <row r="16" spans="2:9" ht="22.5" customHeight="1" x14ac:dyDescent="0.2">
      <c r="B16" s="230" t="s">
        <v>571</v>
      </c>
      <c r="C16" s="230" t="s">
        <v>572</v>
      </c>
      <c r="D16" s="230" t="s">
        <v>345</v>
      </c>
      <c r="E16" s="231">
        <v>133200</v>
      </c>
      <c r="F16" s="232">
        <v>1900.03</v>
      </c>
      <c r="G16" s="239">
        <v>5.4399999999999995</v>
      </c>
    </row>
    <row r="17" spans="2:7" ht="22.5" customHeight="1" x14ac:dyDescent="0.2">
      <c r="B17" s="230" t="s">
        <v>507</v>
      </c>
      <c r="C17" s="230" t="s">
        <v>508</v>
      </c>
      <c r="D17" s="230" t="s">
        <v>509</v>
      </c>
      <c r="E17" s="231">
        <v>113664</v>
      </c>
      <c r="F17" s="232">
        <v>1820.27</v>
      </c>
      <c r="G17" s="239">
        <v>5.21</v>
      </c>
    </row>
    <row r="18" spans="2:7" ht="22.5" customHeight="1" x14ac:dyDescent="0.2">
      <c r="B18" s="230" t="s">
        <v>357</v>
      </c>
      <c r="C18" s="230" t="s">
        <v>358</v>
      </c>
      <c r="D18" s="230" t="s">
        <v>345</v>
      </c>
      <c r="E18" s="231">
        <v>404174</v>
      </c>
      <c r="F18" s="232">
        <v>1745.22</v>
      </c>
      <c r="G18" s="239">
        <v>5</v>
      </c>
    </row>
    <row r="19" spans="2:7" ht="22.5" customHeight="1" x14ac:dyDescent="0.2">
      <c r="B19" s="230" t="s">
        <v>478</v>
      </c>
      <c r="C19" s="230" t="s">
        <v>479</v>
      </c>
      <c r="D19" s="230" t="s">
        <v>480</v>
      </c>
      <c r="E19" s="231">
        <v>272805</v>
      </c>
      <c r="F19" s="232">
        <v>1532.21</v>
      </c>
      <c r="G19" s="239">
        <v>4.3900000000000006</v>
      </c>
    </row>
    <row r="20" spans="2:7" ht="22.5" customHeight="1" x14ac:dyDescent="0.2">
      <c r="B20" s="230" t="s">
        <v>331</v>
      </c>
      <c r="C20" s="230" t="s">
        <v>332</v>
      </c>
      <c r="D20" s="230" t="s">
        <v>333</v>
      </c>
      <c r="E20" s="231">
        <v>68250</v>
      </c>
      <c r="F20" s="232">
        <v>1389.09</v>
      </c>
      <c r="G20" s="239">
        <v>3.9800000000000004</v>
      </c>
    </row>
    <row r="21" spans="2:7" ht="22.5" customHeight="1" x14ac:dyDescent="0.2">
      <c r="B21" s="230" t="s">
        <v>418</v>
      </c>
      <c r="C21" s="230" t="s">
        <v>419</v>
      </c>
      <c r="D21" s="230" t="s">
        <v>342</v>
      </c>
      <c r="E21" s="231">
        <v>50700</v>
      </c>
      <c r="F21" s="232">
        <v>1237.6600000000001</v>
      </c>
      <c r="G21" s="239">
        <v>3.54</v>
      </c>
    </row>
    <row r="22" spans="2:7" ht="22.5" customHeight="1" x14ac:dyDescent="0.2">
      <c r="B22" s="230" t="s">
        <v>476</v>
      </c>
      <c r="C22" s="230" t="s">
        <v>477</v>
      </c>
      <c r="D22" s="230" t="s">
        <v>348</v>
      </c>
      <c r="E22" s="231">
        <v>37500</v>
      </c>
      <c r="F22" s="232">
        <v>1187.79</v>
      </c>
      <c r="G22" s="239">
        <v>3.4000000000000004</v>
      </c>
    </row>
    <row r="23" spans="2:7" ht="22.5" customHeight="1" x14ac:dyDescent="0.2">
      <c r="B23" s="230" t="s">
        <v>697</v>
      </c>
      <c r="C23" s="230" t="s">
        <v>698</v>
      </c>
      <c r="D23" s="230" t="s">
        <v>427</v>
      </c>
      <c r="E23" s="231">
        <v>313356</v>
      </c>
      <c r="F23" s="232">
        <v>1149.55</v>
      </c>
      <c r="G23" s="239">
        <v>3.29</v>
      </c>
    </row>
    <row r="24" spans="2:7" ht="22.5" customHeight="1" x14ac:dyDescent="0.2">
      <c r="B24" s="230" t="s">
        <v>485</v>
      </c>
      <c r="C24" s="230" t="s">
        <v>486</v>
      </c>
      <c r="D24" s="230" t="s">
        <v>336</v>
      </c>
      <c r="E24" s="231">
        <v>141841</v>
      </c>
      <c r="F24" s="232">
        <v>1097.78</v>
      </c>
      <c r="G24" s="239">
        <v>3.1399999999999997</v>
      </c>
    </row>
    <row r="25" spans="2:7" ht="22.5" customHeight="1" x14ac:dyDescent="0.2">
      <c r="B25" s="230" t="s">
        <v>699</v>
      </c>
      <c r="C25" s="230" t="s">
        <v>700</v>
      </c>
      <c r="D25" s="230" t="s">
        <v>365</v>
      </c>
      <c r="E25" s="231">
        <v>525000</v>
      </c>
      <c r="F25" s="232">
        <v>1075.99</v>
      </c>
      <c r="G25" s="239">
        <v>3.08</v>
      </c>
    </row>
    <row r="26" spans="2:7" ht="22.5" customHeight="1" x14ac:dyDescent="0.2">
      <c r="B26" s="230" t="s">
        <v>542</v>
      </c>
      <c r="C26" s="230" t="s">
        <v>543</v>
      </c>
      <c r="D26" s="230" t="s">
        <v>336</v>
      </c>
      <c r="E26" s="231">
        <v>113000</v>
      </c>
      <c r="F26" s="232">
        <v>1039.6600000000001</v>
      </c>
      <c r="G26" s="239">
        <v>2.98</v>
      </c>
    </row>
    <row r="27" spans="2:7" ht="22.5" customHeight="1" x14ac:dyDescent="0.2">
      <c r="B27" s="230" t="s">
        <v>701</v>
      </c>
      <c r="C27" s="230" t="s">
        <v>702</v>
      </c>
      <c r="D27" s="230" t="s">
        <v>368</v>
      </c>
      <c r="E27" s="231">
        <v>590000</v>
      </c>
      <c r="F27" s="232">
        <v>1009.79</v>
      </c>
      <c r="G27" s="239">
        <v>2.8899999999999997</v>
      </c>
    </row>
    <row r="28" spans="2:7" ht="22.5" customHeight="1" x14ac:dyDescent="0.2">
      <c r="B28" s="230" t="s">
        <v>709</v>
      </c>
      <c r="C28" s="230" t="s">
        <v>710</v>
      </c>
      <c r="D28" s="230" t="s">
        <v>711</v>
      </c>
      <c r="E28" s="231">
        <v>50870</v>
      </c>
      <c r="F28" s="232">
        <v>971.44</v>
      </c>
      <c r="G28" s="239">
        <v>2.78</v>
      </c>
    </row>
    <row r="29" spans="2:7" ht="22.5" customHeight="1" x14ac:dyDescent="0.2">
      <c r="B29" s="230" t="s">
        <v>337</v>
      </c>
      <c r="C29" s="230" t="s">
        <v>338</v>
      </c>
      <c r="D29" s="230" t="s">
        <v>339</v>
      </c>
      <c r="E29" s="231">
        <v>67000</v>
      </c>
      <c r="F29" s="232">
        <v>960.98</v>
      </c>
      <c r="G29" s="239">
        <v>2.75</v>
      </c>
    </row>
    <row r="30" spans="2:7" ht="22.5" customHeight="1" x14ac:dyDescent="0.2">
      <c r="B30" s="230" t="s">
        <v>532</v>
      </c>
      <c r="C30" s="230" t="s">
        <v>533</v>
      </c>
      <c r="D30" s="230" t="s">
        <v>345</v>
      </c>
      <c r="E30" s="231">
        <v>55300</v>
      </c>
      <c r="F30" s="232">
        <v>915.1</v>
      </c>
      <c r="G30" s="239">
        <v>2.62</v>
      </c>
    </row>
    <row r="31" spans="2:7" ht="22.5" customHeight="1" x14ac:dyDescent="0.2">
      <c r="B31" s="230" t="s">
        <v>703</v>
      </c>
      <c r="C31" s="230" t="s">
        <v>704</v>
      </c>
      <c r="D31" s="230" t="s">
        <v>345</v>
      </c>
      <c r="E31" s="231">
        <v>980000</v>
      </c>
      <c r="F31" s="232">
        <v>857.01</v>
      </c>
      <c r="G31" s="239">
        <v>2.4500000000000002</v>
      </c>
    </row>
    <row r="32" spans="2:7" ht="22.5" customHeight="1" x14ac:dyDescent="0.2">
      <c r="B32" s="230" t="s">
        <v>622</v>
      </c>
      <c r="C32" s="230" t="s">
        <v>623</v>
      </c>
      <c r="D32" s="230" t="s">
        <v>348</v>
      </c>
      <c r="E32" s="231">
        <v>78600</v>
      </c>
      <c r="F32" s="232">
        <v>805.61</v>
      </c>
      <c r="G32" s="239">
        <v>2.31</v>
      </c>
    </row>
    <row r="33" spans="2:7" ht="22.5" customHeight="1" x14ac:dyDescent="0.2">
      <c r="B33" s="230" t="s">
        <v>527</v>
      </c>
      <c r="C33" s="230" t="s">
        <v>528</v>
      </c>
      <c r="D33" s="230" t="s">
        <v>529</v>
      </c>
      <c r="E33" s="231">
        <v>91165</v>
      </c>
      <c r="F33" s="232">
        <v>792.54</v>
      </c>
      <c r="G33" s="239">
        <v>2.27</v>
      </c>
    </row>
    <row r="34" spans="2:7" ht="22.5" customHeight="1" x14ac:dyDescent="0.2">
      <c r="B34" s="230" t="s">
        <v>705</v>
      </c>
      <c r="C34" s="230" t="s">
        <v>706</v>
      </c>
      <c r="D34" s="230" t="s">
        <v>333</v>
      </c>
      <c r="E34" s="231">
        <v>285000</v>
      </c>
      <c r="F34" s="232">
        <v>744.28</v>
      </c>
      <c r="G34" s="239">
        <v>2.13</v>
      </c>
    </row>
    <row r="35" spans="2:7" ht="22.5" customHeight="1" x14ac:dyDescent="0.2">
      <c r="B35" s="230" t="s">
        <v>714</v>
      </c>
      <c r="C35" s="230" t="s">
        <v>715</v>
      </c>
      <c r="D35" s="230" t="s">
        <v>348</v>
      </c>
      <c r="E35" s="231">
        <v>250000</v>
      </c>
      <c r="F35" s="232">
        <v>704.38</v>
      </c>
      <c r="G35" s="239">
        <v>2.02</v>
      </c>
    </row>
    <row r="36" spans="2:7" ht="22.5" customHeight="1" x14ac:dyDescent="0.2">
      <c r="B36" s="230" t="s">
        <v>383</v>
      </c>
      <c r="C36" s="230" t="s">
        <v>384</v>
      </c>
      <c r="D36" s="230" t="s">
        <v>365</v>
      </c>
      <c r="E36" s="231">
        <v>30000</v>
      </c>
      <c r="F36" s="232">
        <v>699.99</v>
      </c>
      <c r="G36" s="239">
        <v>2</v>
      </c>
    </row>
    <row r="37" spans="2:7" ht="22.5" customHeight="1" x14ac:dyDescent="0.2">
      <c r="B37" s="230" t="s">
        <v>712</v>
      </c>
      <c r="C37" s="230" t="s">
        <v>713</v>
      </c>
      <c r="D37" s="230" t="s">
        <v>368</v>
      </c>
      <c r="E37" s="231">
        <v>591718</v>
      </c>
      <c r="F37" s="232">
        <v>699.41</v>
      </c>
      <c r="G37" s="239">
        <v>2</v>
      </c>
    </row>
    <row r="38" spans="2:7" ht="22.5" customHeight="1" x14ac:dyDescent="0.2">
      <c r="B38" s="230" t="s">
        <v>707</v>
      </c>
      <c r="C38" s="230" t="s">
        <v>708</v>
      </c>
      <c r="D38" s="230" t="s">
        <v>499</v>
      </c>
      <c r="E38" s="231">
        <v>840711</v>
      </c>
      <c r="F38" s="232">
        <v>691.48</v>
      </c>
      <c r="G38" s="239">
        <v>1.9800000000000002</v>
      </c>
    </row>
    <row r="39" spans="2:7" ht="22.5" customHeight="1" x14ac:dyDescent="0.2">
      <c r="B39" s="230" t="s">
        <v>334</v>
      </c>
      <c r="C39" s="230" t="s">
        <v>335</v>
      </c>
      <c r="D39" s="230" t="s">
        <v>336</v>
      </c>
      <c r="E39" s="231">
        <v>73000</v>
      </c>
      <c r="F39" s="232">
        <v>669.12</v>
      </c>
      <c r="G39" s="239">
        <v>1.92</v>
      </c>
    </row>
    <row r="40" spans="2:7" ht="22.5" customHeight="1" x14ac:dyDescent="0.2">
      <c r="B40" s="230" t="s">
        <v>718</v>
      </c>
      <c r="C40" s="230" t="s">
        <v>719</v>
      </c>
      <c r="D40" s="230" t="s">
        <v>336</v>
      </c>
      <c r="E40" s="231">
        <v>17000</v>
      </c>
      <c r="F40" s="232">
        <v>668.18</v>
      </c>
      <c r="G40" s="239">
        <v>1.91</v>
      </c>
    </row>
    <row r="41" spans="2:7" ht="22.5" customHeight="1" x14ac:dyDescent="0.2">
      <c r="B41" s="230" t="s">
        <v>716</v>
      </c>
      <c r="C41" s="230" t="s">
        <v>717</v>
      </c>
      <c r="D41" s="230" t="s">
        <v>393</v>
      </c>
      <c r="E41" s="231">
        <v>149225</v>
      </c>
      <c r="F41" s="232">
        <v>630.77</v>
      </c>
      <c r="G41" s="239">
        <v>1.81</v>
      </c>
    </row>
    <row r="42" spans="2:7" ht="22.5" customHeight="1" x14ac:dyDescent="0.2">
      <c r="B42" s="230" t="s">
        <v>720</v>
      </c>
      <c r="C42" s="230" t="s">
        <v>721</v>
      </c>
      <c r="D42" s="230" t="s">
        <v>393</v>
      </c>
      <c r="E42" s="231">
        <v>116456</v>
      </c>
      <c r="F42" s="232">
        <v>567.26</v>
      </c>
      <c r="G42" s="239">
        <v>1.6199999999999999</v>
      </c>
    </row>
    <row r="43" spans="2:7" ht="22.5" customHeight="1" x14ac:dyDescent="0.2">
      <c r="B43" s="230" t="s">
        <v>573</v>
      </c>
      <c r="C43" s="230" t="s">
        <v>574</v>
      </c>
      <c r="D43" s="230" t="s">
        <v>345</v>
      </c>
      <c r="E43" s="231">
        <v>365000</v>
      </c>
      <c r="F43" s="232">
        <v>548.41</v>
      </c>
      <c r="G43" s="239">
        <v>1.5699999999999998</v>
      </c>
    </row>
    <row r="44" spans="2:7" ht="22.5" customHeight="1" x14ac:dyDescent="0.2">
      <c r="B44" s="230" t="s">
        <v>722</v>
      </c>
      <c r="C44" s="230" t="s">
        <v>723</v>
      </c>
      <c r="D44" s="230" t="s">
        <v>686</v>
      </c>
      <c r="E44" s="231">
        <v>62000</v>
      </c>
      <c r="F44" s="232">
        <v>461.78</v>
      </c>
      <c r="G44" s="239">
        <v>1.32</v>
      </c>
    </row>
    <row r="45" spans="2:7" ht="22.5" customHeight="1" x14ac:dyDescent="0.2">
      <c r="B45" s="230" t="s">
        <v>555</v>
      </c>
      <c r="C45" s="230" t="s">
        <v>556</v>
      </c>
      <c r="D45" s="230" t="s">
        <v>365</v>
      </c>
      <c r="E45" s="231">
        <v>101700</v>
      </c>
      <c r="F45" s="232">
        <v>344.76</v>
      </c>
      <c r="G45" s="239">
        <v>0.9900000000000001</v>
      </c>
    </row>
    <row r="46" spans="2:7" ht="22.5" customHeight="1" x14ac:dyDescent="0.2">
      <c r="B46" s="229" t="s">
        <v>62</v>
      </c>
      <c r="C46" s="229"/>
      <c r="D46" s="229"/>
      <c r="E46" s="240"/>
      <c r="F46" s="241">
        <v>34488.35</v>
      </c>
      <c r="G46" s="242">
        <v>98.740000000000009</v>
      </c>
    </row>
    <row r="47" spans="2:7" ht="22.5" customHeight="1" x14ac:dyDescent="0.2">
      <c r="B47" s="229"/>
      <c r="C47" s="229"/>
      <c r="D47" s="229"/>
      <c r="E47" s="240"/>
      <c r="F47" s="243"/>
      <c r="G47" s="244"/>
    </row>
    <row r="48" spans="2:7" ht="22.5" customHeight="1" x14ac:dyDescent="0.2">
      <c r="B48" s="234" t="s">
        <v>428</v>
      </c>
      <c r="C48" s="235"/>
      <c r="D48" s="235"/>
      <c r="E48" s="236"/>
      <c r="F48" s="237"/>
      <c r="G48" s="245"/>
    </row>
    <row r="49" spans="2:7" ht="22.5" customHeight="1" x14ac:dyDescent="0.2">
      <c r="B49" s="229"/>
      <c r="C49" s="230"/>
      <c r="D49" s="230"/>
      <c r="E49" s="231"/>
      <c r="F49" s="246">
        <v>0</v>
      </c>
      <c r="G49" s="246">
        <v>0</v>
      </c>
    </row>
    <row r="50" spans="2:7" ht="22.5" customHeight="1" x14ac:dyDescent="0.2">
      <c r="B50" s="229" t="s">
        <v>62</v>
      </c>
      <c r="C50" s="230"/>
      <c r="D50" s="230"/>
      <c r="E50" s="231"/>
      <c r="F50" s="247" t="s">
        <v>64</v>
      </c>
      <c r="G50" s="248" t="s">
        <v>64</v>
      </c>
    </row>
    <row r="51" spans="2:7" ht="22.5" customHeight="1" x14ac:dyDescent="0.2">
      <c r="B51" s="230"/>
      <c r="C51" s="230"/>
      <c r="D51" s="230"/>
      <c r="E51" s="231"/>
      <c r="F51" s="232"/>
      <c r="G51" s="239"/>
    </row>
    <row r="52" spans="2:7" ht="22.5" customHeight="1" x14ac:dyDescent="0.2">
      <c r="B52" s="249" t="s">
        <v>66</v>
      </c>
      <c r="C52" s="249"/>
      <c r="D52" s="249"/>
      <c r="E52" s="250"/>
      <c r="F52" s="241">
        <v>34488.35</v>
      </c>
      <c r="G52" s="242">
        <v>98.740000000000009</v>
      </c>
    </row>
    <row r="53" spans="2:7" ht="22.5" customHeight="1" x14ac:dyDescent="0.2">
      <c r="B53" s="230"/>
      <c r="C53" s="230"/>
      <c r="D53" s="230"/>
      <c r="E53" s="231"/>
      <c r="F53" s="232"/>
      <c r="G53" s="239"/>
    </row>
    <row r="54" spans="2:7" ht="22.5" customHeight="1" x14ac:dyDescent="0.2">
      <c r="B54" s="224" t="s">
        <v>74</v>
      </c>
      <c r="C54" s="225"/>
      <c r="D54" s="225"/>
      <c r="E54" s="226"/>
      <c r="F54" s="227"/>
      <c r="G54" s="254"/>
    </row>
    <row r="55" spans="2:7" ht="22.5" customHeight="1" x14ac:dyDescent="0.2">
      <c r="B55" s="230"/>
      <c r="C55" s="230"/>
      <c r="D55" s="230"/>
      <c r="E55" s="231"/>
      <c r="F55" s="232">
        <v>426.73</v>
      </c>
      <c r="G55" s="239">
        <v>1.22</v>
      </c>
    </row>
    <row r="56" spans="2:7" ht="22.5" customHeight="1" x14ac:dyDescent="0.2">
      <c r="B56" s="229" t="s">
        <v>62</v>
      </c>
      <c r="C56" s="229"/>
      <c r="D56" s="229"/>
      <c r="E56" s="240"/>
      <c r="F56" s="241">
        <v>426.73</v>
      </c>
      <c r="G56" s="242">
        <v>1.22</v>
      </c>
    </row>
    <row r="57" spans="2:7" ht="22.5" customHeight="1" x14ac:dyDescent="0.2">
      <c r="B57" s="230"/>
      <c r="C57" s="230"/>
      <c r="D57" s="230"/>
      <c r="E57" s="231"/>
      <c r="F57" s="232"/>
      <c r="G57" s="239"/>
    </row>
    <row r="58" spans="2:7" ht="22.5" customHeight="1" x14ac:dyDescent="0.2">
      <c r="B58" s="249" t="s">
        <v>66</v>
      </c>
      <c r="C58" s="249"/>
      <c r="D58" s="249"/>
      <c r="E58" s="250"/>
      <c r="F58" s="241">
        <v>426.73</v>
      </c>
      <c r="G58" s="242">
        <v>1.22</v>
      </c>
    </row>
    <row r="59" spans="2:7" ht="22.5" customHeight="1" x14ac:dyDescent="0.2">
      <c r="B59" s="230" t="s">
        <v>75</v>
      </c>
      <c r="C59" s="230"/>
      <c r="D59" s="230"/>
      <c r="E59" s="231"/>
      <c r="F59" s="232">
        <v>13.72</v>
      </c>
      <c r="G59" s="239">
        <v>3.9999999999995595E-2</v>
      </c>
    </row>
    <row r="60" spans="2:7" ht="22.5" customHeight="1" x14ac:dyDescent="0.2">
      <c r="B60" s="255" t="s">
        <v>76</v>
      </c>
      <c r="C60" s="255"/>
      <c r="D60" s="255"/>
      <c r="E60" s="256"/>
      <c r="F60" s="183">
        <v>34928.800000000003</v>
      </c>
      <c r="G60" s="257">
        <v>100</v>
      </c>
    </row>
    <row r="61" spans="2:7" ht="22.5" customHeight="1" x14ac:dyDescent="0.2">
      <c r="B61" s="1"/>
    </row>
    <row r="63" spans="2:7" ht="25.5" customHeight="1" x14ac:dyDescent="0.2">
      <c r="B63" s="8" t="s">
        <v>431</v>
      </c>
      <c r="G63" s="1"/>
    </row>
    <row r="64" spans="2:7" ht="25.5" customHeight="1" x14ac:dyDescent="0.2">
      <c r="B64" s="258" t="s">
        <v>432</v>
      </c>
      <c r="C64" s="258"/>
      <c r="D64" s="258"/>
      <c r="G64" s="1"/>
    </row>
    <row r="65" spans="2:7" ht="25.5" customHeight="1" x14ac:dyDescent="0.2">
      <c r="B65" s="259" t="s">
        <v>433</v>
      </c>
      <c r="C65" s="261">
        <v>44377</v>
      </c>
      <c r="D65" s="261">
        <v>44408</v>
      </c>
      <c r="G65" s="1"/>
    </row>
    <row r="66" spans="2:7" ht="25.5" customHeight="1" x14ac:dyDescent="0.2">
      <c r="B66" s="328" t="s">
        <v>434</v>
      </c>
      <c r="C66" s="329" t="s">
        <v>563</v>
      </c>
      <c r="D66" s="329" t="s">
        <v>563</v>
      </c>
      <c r="G66" s="1"/>
    </row>
    <row r="67" spans="2:7" ht="25.5" customHeight="1" x14ac:dyDescent="0.2">
      <c r="B67" s="309" t="s">
        <v>564</v>
      </c>
      <c r="C67" s="330">
        <v>22.57</v>
      </c>
      <c r="D67" s="330">
        <v>23.23</v>
      </c>
      <c r="G67" s="1"/>
    </row>
    <row r="68" spans="2:7" ht="25.5" customHeight="1" x14ac:dyDescent="0.2">
      <c r="B68" s="309" t="s">
        <v>657</v>
      </c>
      <c r="C68" s="330">
        <v>15.43</v>
      </c>
      <c r="D68" s="330">
        <v>15.89</v>
      </c>
      <c r="G68" s="1"/>
    </row>
    <row r="69" spans="2:7" ht="25.5" customHeight="1" x14ac:dyDescent="0.2">
      <c r="B69" s="307" t="s">
        <v>438</v>
      </c>
      <c r="C69" s="308"/>
      <c r="D69" s="308"/>
      <c r="G69" s="1"/>
    </row>
    <row r="70" spans="2:7" ht="25.5" customHeight="1" x14ac:dyDescent="0.2">
      <c r="B70" s="309" t="s">
        <v>566</v>
      </c>
      <c r="C70" s="330">
        <v>20.91</v>
      </c>
      <c r="D70" s="330">
        <v>21.51</v>
      </c>
      <c r="G70" s="1"/>
    </row>
    <row r="71" spans="2:7" ht="25.5" customHeight="1" x14ac:dyDescent="0.2">
      <c r="B71" s="311" t="s">
        <v>657</v>
      </c>
      <c r="C71" s="331">
        <v>15.4</v>
      </c>
      <c r="D71" s="331">
        <v>15.84</v>
      </c>
      <c r="G71" s="1"/>
    </row>
    <row r="72" spans="2:7" ht="25.5" customHeight="1" x14ac:dyDescent="0.2">
      <c r="B72" s="281"/>
      <c r="C72" s="81"/>
      <c r="D72" s="81"/>
      <c r="G72" s="1"/>
    </row>
    <row r="73" spans="2:7" ht="25.5" customHeight="1" x14ac:dyDescent="0.2">
      <c r="B73" s="258" t="s">
        <v>439</v>
      </c>
      <c r="C73" s="258"/>
      <c r="D73" s="81" t="s">
        <v>64</v>
      </c>
      <c r="G73" s="1"/>
    </row>
    <row r="74" spans="2:7" ht="25.5" customHeight="1" x14ac:dyDescent="0.2">
      <c r="B74" s="258" t="s">
        <v>448</v>
      </c>
      <c r="C74" s="258"/>
      <c r="D74" s="81" t="s">
        <v>64</v>
      </c>
      <c r="G74" s="1"/>
    </row>
    <row r="75" spans="2:7" ht="25.5" customHeight="1" x14ac:dyDescent="0.2">
      <c r="B75" s="258" t="s">
        <v>457</v>
      </c>
      <c r="C75" s="258"/>
      <c r="D75" s="81" t="s">
        <v>64</v>
      </c>
      <c r="G75" s="1"/>
    </row>
    <row r="76" spans="2:7" ht="25.5" customHeight="1" x14ac:dyDescent="0.2">
      <c r="B76" s="258" t="s">
        <v>458</v>
      </c>
      <c r="C76" s="258"/>
      <c r="D76" s="81" t="s">
        <v>64</v>
      </c>
      <c r="G76" s="1"/>
    </row>
    <row r="77" spans="2:7" ht="25.5" customHeight="1" x14ac:dyDescent="0.2">
      <c r="B77" s="258" t="s">
        <v>459</v>
      </c>
      <c r="C77" s="258"/>
      <c r="D77" s="81">
        <v>0.19</v>
      </c>
      <c r="G77" s="1"/>
    </row>
    <row r="78" spans="2:7" ht="25.5" customHeight="1" x14ac:dyDescent="0.2">
      <c r="B78" s="258" t="s">
        <v>460</v>
      </c>
      <c r="C78" s="22"/>
      <c r="D78" s="81" t="s">
        <v>64</v>
      </c>
      <c r="G78" s="1"/>
    </row>
    <row r="79" spans="2:7" ht="25.5" customHeight="1" x14ac:dyDescent="0.2">
      <c r="B79" s="258" t="s">
        <v>461</v>
      </c>
      <c r="C79" s="258"/>
      <c r="D79" s="81" t="s">
        <v>64</v>
      </c>
      <c r="G79" s="1"/>
    </row>
    <row r="80" spans="2:7" ht="25.5" customHeight="1" x14ac:dyDescent="0.2">
      <c r="B80" s="281" t="s">
        <v>462</v>
      </c>
      <c r="C80" s="258"/>
      <c r="D80" s="81" t="s">
        <v>64</v>
      </c>
      <c r="G80" s="1"/>
    </row>
    <row r="81" spans="2:7" ht="25.5" customHeight="1" x14ac:dyDescent="0.2">
      <c r="B81" s="471" t="s">
        <v>463</v>
      </c>
      <c r="C81" s="471"/>
      <c r="D81" s="81" t="s">
        <v>64</v>
      </c>
      <c r="G81" s="1"/>
    </row>
    <row r="82" spans="2:7" ht="25.5" customHeight="1" x14ac:dyDescent="0.2">
      <c r="B82" s="22" t="s">
        <v>464</v>
      </c>
      <c r="D82" s="81" t="s">
        <v>64</v>
      </c>
      <c r="G82" s="1"/>
    </row>
  </sheetData>
  <mergeCells count="1">
    <mergeCell ref="B81:C81"/>
  </mergeCells>
  <pageMargins left="0.7" right="0.7" top="0.75" bottom="0.75" header="0.3" footer="0.3"/>
  <pageSetup paperSize="9"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13D9B-136E-4F74-B61C-87259AC8DEEA}">
  <sheetPr>
    <tabColor rgb="FFC00000"/>
    <pageSetUpPr fitToPage="1"/>
  </sheetPr>
  <dimension ref="B1:K98"/>
  <sheetViews>
    <sheetView showGridLines="0" workbookViewId="0"/>
  </sheetViews>
  <sheetFormatPr defaultColWidth="9.140625" defaultRowHeight="23.25" customHeight="1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7" ht="27.75" customHeight="1" x14ac:dyDescent="0.2">
      <c r="B1" s="4" t="s">
        <v>725</v>
      </c>
      <c r="C1" s="22"/>
      <c r="D1" s="22"/>
      <c r="E1" s="22"/>
      <c r="F1" s="22"/>
      <c r="G1" s="22"/>
    </row>
    <row r="2" spans="2:7" ht="27.75" customHeight="1" x14ac:dyDescent="0.2">
      <c r="B2" s="4" t="s">
        <v>726</v>
      </c>
      <c r="C2" s="4"/>
      <c r="D2" s="4"/>
      <c r="E2" s="4"/>
      <c r="F2" s="4"/>
      <c r="G2" s="4"/>
    </row>
    <row r="3" spans="2:7" ht="27.75" customHeight="1" x14ac:dyDescent="0.2">
      <c r="B3" s="4"/>
      <c r="C3" s="4"/>
      <c r="D3" s="4"/>
      <c r="E3" s="4"/>
      <c r="F3" s="4"/>
      <c r="G3" s="4"/>
    </row>
    <row r="4" spans="2:7" ht="27.75" customHeight="1" x14ac:dyDescent="0.2">
      <c r="B4" s="4"/>
      <c r="C4" s="4"/>
      <c r="D4" s="4"/>
      <c r="E4" s="4"/>
      <c r="F4" s="4"/>
      <c r="G4" s="4"/>
    </row>
    <row r="5" spans="2:7" ht="27.75" customHeight="1" x14ac:dyDescent="0.2">
      <c r="B5" s="4"/>
      <c r="C5" s="4"/>
      <c r="D5" s="4"/>
      <c r="E5" s="4"/>
      <c r="F5" s="4"/>
      <c r="G5" s="4"/>
    </row>
    <row r="6" spans="2:7" ht="27.75" customHeight="1" x14ac:dyDescent="0.2">
      <c r="B6" s="4"/>
      <c r="C6" s="4"/>
      <c r="D6" s="4"/>
      <c r="E6" s="4"/>
      <c r="F6" s="4"/>
      <c r="G6" s="4"/>
    </row>
    <row r="7" spans="2:7" ht="27.75" customHeight="1" x14ac:dyDescent="0.2">
      <c r="B7" s="4"/>
      <c r="C7" s="4"/>
      <c r="D7" s="4"/>
      <c r="E7" s="4"/>
      <c r="F7" s="4"/>
      <c r="G7" s="4"/>
    </row>
    <row r="8" spans="2:7" ht="23.25" customHeight="1" x14ac:dyDescent="0.2">
      <c r="B8" s="4"/>
      <c r="C8" s="4"/>
      <c r="D8" s="4"/>
      <c r="E8" s="4"/>
      <c r="F8" s="4"/>
      <c r="G8" s="4"/>
    </row>
    <row r="9" spans="2:7" ht="23.25" customHeight="1" x14ac:dyDescent="0.2">
      <c r="B9" s="4" t="s">
        <v>306</v>
      </c>
      <c r="C9" s="1"/>
      <c r="D9" s="1"/>
      <c r="E9" s="9"/>
      <c r="G9" s="1"/>
    </row>
    <row r="10" spans="2:7" ht="27.75" customHeight="1" thickBot="1" x14ac:dyDescent="0.25">
      <c r="B10" s="221" t="s">
        <v>304</v>
      </c>
      <c r="C10" s="221" t="s">
        <v>1</v>
      </c>
      <c r="D10" s="221" t="s">
        <v>475</v>
      </c>
      <c r="E10" s="222" t="s">
        <v>2</v>
      </c>
      <c r="F10" s="223" t="s">
        <v>301</v>
      </c>
      <c r="G10" s="223" t="s">
        <v>302</v>
      </c>
    </row>
    <row r="11" spans="2:7" ht="27.75" customHeight="1" x14ac:dyDescent="0.2">
      <c r="B11" s="350" t="s">
        <v>326</v>
      </c>
      <c r="C11" s="225"/>
      <c r="D11" s="225"/>
      <c r="E11" s="226"/>
      <c r="F11" s="227"/>
      <c r="G11" s="228"/>
    </row>
    <row r="12" spans="2:7" ht="27.75" customHeight="1" x14ac:dyDescent="0.2">
      <c r="B12" s="351"/>
      <c r="C12" s="230"/>
      <c r="D12" s="230"/>
      <c r="E12" s="231"/>
      <c r="F12" s="232"/>
      <c r="G12" s="301"/>
    </row>
    <row r="13" spans="2:7" ht="23.25" customHeight="1" x14ac:dyDescent="0.2">
      <c r="B13" s="234" t="s">
        <v>327</v>
      </c>
      <c r="C13" s="235"/>
      <c r="D13" s="235"/>
      <c r="E13" s="236"/>
      <c r="F13" s="237"/>
      <c r="G13" s="238"/>
    </row>
    <row r="14" spans="2:7" ht="23.25" customHeight="1" x14ac:dyDescent="0.2">
      <c r="B14" s="230" t="s">
        <v>487</v>
      </c>
      <c r="C14" s="230" t="s">
        <v>488</v>
      </c>
      <c r="D14" s="230" t="s">
        <v>382</v>
      </c>
      <c r="E14" s="231">
        <v>3800000</v>
      </c>
      <c r="F14" s="232">
        <v>11265.1</v>
      </c>
      <c r="G14" s="239">
        <v>4.7300000000000004</v>
      </c>
    </row>
    <row r="15" spans="2:7" ht="23.25" customHeight="1" x14ac:dyDescent="0.2">
      <c r="B15" s="230" t="s">
        <v>481</v>
      </c>
      <c r="C15" s="230" t="s">
        <v>482</v>
      </c>
      <c r="D15" s="230" t="s">
        <v>348</v>
      </c>
      <c r="E15" s="231">
        <v>200000</v>
      </c>
      <c r="F15" s="232">
        <v>10167.799999999999</v>
      </c>
      <c r="G15" s="239">
        <v>4.2700000000000005</v>
      </c>
    </row>
    <row r="16" spans="2:7" ht="23.25" customHeight="1" x14ac:dyDescent="0.2">
      <c r="B16" s="230" t="s">
        <v>489</v>
      </c>
      <c r="C16" s="230" t="s">
        <v>490</v>
      </c>
      <c r="D16" s="230" t="s">
        <v>413</v>
      </c>
      <c r="E16" s="231">
        <v>863800</v>
      </c>
      <c r="F16" s="232">
        <v>9692.7000000000007</v>
      </c>
      <c r="G16" s="239">
        <v>4.07</v>
      </c>
    </row>
    <row r="17" spans="2:9" ht="23.25" customHeight="1" x14ac:dyDescent="0.2">
      <c r="B17" s="230" t="s">
        <v>340</v>
      </c>
      <c r="C17" s="230" t="s">
        <v>341</v>
      </c>
      <c r="D17" s="230" t="s">
        <v>342</v>
      </c>
      <c r="E17" s="231">
        <v>600000</v>
      </c>
      <c r="F17" s="232">
        <v>9328.5</v>
      </c>
      <c r="G17" s="239">
        <v>3.91</v>
      </c>
    </row>
    <row r="18" spans="2:9" ht="23.25" customHeight="1" x14ac:dyDescent="0.2">
      <c r="B18" s="230" t="s">
        <v>737</v>
      </c>
      <c r="C18" s="230" t="s">
        <v>738</v>
      </c>
      <c r="D18" s="230" t="s">
        <v>348</v>
      </c>
      <c r="E18" s="231">
        <v>341217</v>
      </c>
      <c r="F18" s="232">
        <v>8870.7900000000009</v>
      </c>
      <c r="G18" s="239">
        <v>3.7199999999999998</v>
      </c>
      <c r="I18" s="1">
        <v>100</v>
      </c>
    </row>
    <row r="19" spans="2:9" ht="23.25" customHeight="1" x14ac:dyDescent="0.2">
      <c r="B19" s="230" t="s">
        <v>503</v>
      </c>
      <c r="C19" s="230" t="s">
        <v>504</v>
      </c>
      <c r="D19" s="230" t="s">
        <v>336</v>
      </c>
      <c r="E19" s="231">
        <v>101700</v>
      </c>
      <c r="F19" s="232">
        <v>8498.15</v>
      </c>
      <c r="G19" s="239">
        <v>3.5700000000000003</v>
      </c>
    </row>
    <row r="20" spans="2:9" ht="23.25" customHeight="1" x14ac:dyDescent="0.2">
      <c r="B20" s="230" t="s">
        <v>519</v>
      </c>
      <c r="C20" s="230" t="s">
        <v>520</v>
      </c>
      <c r="D20" s="230" t="s">
        <v>348</v>
      </c>
      <c r="E20" s="231">
        <v>270000</v>
      </c>
      <c r="F20" s="232">
        <v>7736.04</v>
      </c>
      <c r="G20" s="239">
        <v>3.25</v>
      </c>
    </row>
    <row r="21" spans="2:9" ht="23.25" customHeight="1" x14ac:dyDescent="0.2">
      <c r="B21" s="230" t="s">
        <v>505</v>
      </c>
      <c r="C21" s="230" t="s">
        <v>506</v>
      </c>
      <c r="D21" s="230" t="s">
        <v>393</v>
      </c>
      <c r="E21" s="231">
        <v>700000</v>
      </c>
      <c r="F21" s="232">
        <v>7414.4</v>
      </c>
      <c r="G21" s="239">
        <v>3.11</v>
      </c>
    </row>
    <row r="22" spans="2:9" ht="23.25" customHeight="1" x14ac:dyDescent="0.2">
      <c r="B22" s="230" t="s">
        <v>500</v>
      </c>
      <c r="C22" s="230" t="s">
        <v>501</v>
      </c>
      <c r="D22" s="230" t="s">
        <v>502</v>
      </c>
      <c r="E22" s="231">
        <v>175000</v>
      </c>
      <c r="F22" s="232">
        <v>6606.51</v>
      </c>
      <c r="G22" s="239">
        <v>2.77</v>
      </c>
    </row>
    <row r="23" spans="2:9" ht="23.25" customHeight="1" x14ac:dyDescent="0.2">
      <c r="B23" s="230" t="s">
        <v>596</v>
      </c>
      <c r="C23" s="230" t="s">
        <v>597</v>
      </c>
      <c r="D23" s="230" t="s">
        <v>373</v>
      </c>
      <c r="E23" s="231">
        <v>700000</v>
      </c>
      <c r="F23" s="232">
        <v>6543.6</v>
      </c>
      <c r="G23" s="239">
        <v>2.75</v>
      </c>
    </row>
    <row r="24" spans="2:9" ht="23.25" customHeight="1" x14ac:dyDescent="0.2">
      <c r="B24" s="230" t="s">
        <v>483</v>
      </c>
      <c r="C24" s="230" t="s">
        <v>484</v>
      </c>
      <c r="D24" s="230" t="s">
        <v>354</v>
      </c>
      <c r="E24" s="231">
        <v>260000</v>
      </c>
      <c r="F24" s="232">
        <v>6224.66</v>
      </c>
      <c r="G24" s="239">
        <v>2.6100000000000003</v>
      </c>
    </row>
    <row r="25" spans="2:9" ht="23.25" customHeight="1" x14ac:dyDescent="0.2">
      <c r="B25" s="230" t="s">
        <v>575</v>
      </c>
      <c r="C25" s="230" t="s">
        <v>576</v>
      </c>
      <c r="D25" s="230" t="s">
        <v>499</v>
      </c>
      <c r="E25" s="231">
        <v>800000</v>
      </c>
      <c r="F25" s="232">
        <v>6173.2</v>
      </c>
      <c r="G25" s="239">
        <v>2.59</v>
      </c>
    </row>
    <row r="26" spans="2:9" ht="23.25" customHeight="1" x14ac:dyDescent="0.2">
      <c r="B26" s="230" t="s">
        <v>579</v>
      </c>
      <c r="C26" s="230" t="s">
        <v>580</v>
      </c>
      <c r="D26" s="230" t="s">
        <v>354</v>
      </c>
      <c r="E26" s="231">
        <v>447189</v>
      </c>
      <c r="F26" s="232">
        <v>5874.27</v>
      </c>
      <c r="G26" s="239">
        <v>2.46</v>
      </c>
    </row>
    <row r="27" spans="2:9" ht="23.25" customHeight="1" x14ac:dyDescent="0.2">
      <c r="B27" s="230" t="s">
        <v>720</v>
      </c>
      <c r="C27" s="230" t="s">
        <v>721</v>
      </c>
      <c r="D27" s="230" t="s">
        <v>393</v>
      </c>
      <c r="E27" s="231">
        <v>1200000</v>
      </c>
      <c r="F27" s="232">
        <v>5845.2</v>
      </c>
      <c r="G27" s="239">
        <v>2.4500000000000002</v>
      </c>
    </row>
    <row r="28" spans="2:9" ht="23.25" customHeight="1" x14ac:dyDescent="0.2">
      <c r="B28" s="230" t="s">
        <v>727</v>
      </c>
      <c r="C28" s="230" t="s">
        <v>728</v>
      </c>
      <c r="D28" s="230" t="s">
        <v>348</v>
      </c>
      <c r="E28" s="231">
        <v>150000</v>
      </c>
      <c r="F28" s="232">
        <v>5559.3</v>
      </c>
      <c r="G28" s="239">
        <v>2.33</v>
      </c>
    </row>
    <row r="29" spans="2:9" ht="23.25" customHeight="1" x14ac:dyDescent="0.2">
      <c r="B29" s="230" t="s">
        <v>401</v>
      </c>
      <c r="C29" s="230" t="s">
        <v>402</v>
      </c>
      <c r="D29" s="230" t="s">
        <v>345</v>
      </c>
      <c r="E29" s="231">
        <v>800000</v>
      </c>
      <c r="F29" s="232">
        <v>5460</v>
      </c>
      <c r="G29" s="239">
        <v>2.29</v>
      </c>
    </row>
    <row r="30" spans="2:9" ht="23.25" customHeight="1" x14ac:dyDescent="0.2">
      <c r="B30" s="230" t="s">
        <v>827</v>
      </c>
      <c r="C30" s="230" t="s">
        <v>828</v>
      </c>
      <c r="D30" s="230" t="s">
        <v>354</v>
      </c>
      <c r="E30" s="231">
        <v>250000</v>
      </c>
      <c r="F30" s="232">
        <v>5347.75</v>
      </c>
      <c r="G30" s="239">
        <v>2.2399999999999998</v>
      </c>
    </row>
    <row r="31" spans="2:9" ht="23.25" customHeight="1" x14ac:dyDescent="0.2">
      <c r="B31" s="230" t="s">
        <v>703</v>
      </c>
      <c r="C31" s="230" t="s">
        <v>704</v>
      </c>
      <c r="D31" s="230" t="s">
        <v>345</v>
      </c>
      <c r="E31" s="231">
        <v>5750000</v>
      </c>
      <c r="F31" s="232">
        <v>5028.38</v>
      </c>
      <c r="G31" s="239">
        <v>2.11</v>
      </c>
    </row>
    <row r="32" spans="2:9" ht="23.25" customHeight="1" x14ac:dyDescent="0.2">
      <c r="B32" s="230" t="s">
        <v>733</v>
      </c>
      <c r="C32" s="230" t="s">
        <v>734</v>
      </c>
      <c r="D32" s="230" t="s">
        <v>373</v>
      </c>
      <c r="E32" s="231">
        <v>168092</v>
      </c>
      <c r="F32" s="232">
        <v>4834.66</v>
      </c>
      <c r="G32" s="239">
        <v>2.0299999999999998</v>
      </c>
    </row>
    <row r="33" spans="2:7" ht="23.25" customHeight="1" x14ac:dyDescent="0.2">
      <c r="B33" s="230" t="s">
        <v>668</v>
      </c>
      <c r="C33" s="230" t="s">
        <v>669</v>
      </c>
      <c r="D33" s="230" t="s">
        <v>550</v>
      </c>
      <c r="E33" s="231">
        <v>35000</v>
      </c>
      <c r="F33" s="232">
        <v>4655.82</v>
      </c>
      <c r="G33" s="239">
        <v>1.95</v>
      </c>
    </row>
    <row r="34" spans="2:7" ht="23.25" customHeight="1" x14ac:dyDescent="0.2">
      <c r="B34" s="230" t="s">
        <v>530</v>
      </c>
      <c r="C34" s="230" t="s">
        <v>531</v>
      </c>
      <c r="D34" s="230" t="s">
        <v>396</v>
      </c>
      <c r="E34" s="231">
        <v>3500000</v>
      </c>
      <c r="F34" s="232">
        <v>4648</v>
      </c>
      <c r="G34" s="239">
        <v>1.95</v>
      </c>
    </row>
    <row r="35" spans="2:7" ht="23.25" customHeight="1" x14ac:dyDescent="0.2">
      <c r="B35" s="230" t="s">
        <v>729</v>
      </c>
      <c r="C35" s="230" t="s">
        <v>730</v>
      </c>
      <c r="D35" s="230" t="s">
        <v>336</v>
      </c>
      <c r="E35" s="231">
        <v>450000</v>
      </c>
      <c r="F35" s="232">
        <v>4608.2299999999996</v>
      </c>
      <c r="G35" s="239">
        <v>1.9300000000000002</v>
      </c>
    </row>
    <row r="36" spans="2:7" ht="23.25" customHeight="1" x14ac:dyDescent="0.2">
      <c r="B36" s="230" t="s">
        <v>497</v>
      </c>
      <c r="C36" s="230" t="s">
        <v>498</v>
      </c>
      <c r="D36" s="230" t="s">
        <v>499</v>
      </c>
      <c r="E36" s="231">
        <v>153772</v>
      </c>
      <c r="F36" s="232">
        <v>4420.4799999999996</v>
      </c>
      <c r="G36" s="239">
        <v>1.8499999999999999</v>
      </c>
    </row>
    <row r="37" spans="2:7" ht="23.25" customHeight="1" x14ac:dyDescent="0.2">
      <c r="B37" s="230" t="s">
        <v>527</v>
      </c>
      <c r="C37" s="230" t="s">
        <v>528</v>
      </c>
      <c r="D37" s="230" t="s">
        <v>529</v>
      </c>
      <c r="E37" s="231">
        <v>500000</v>
      </c>
      <c r="F37" s="232">
        <v>4346.75</v>
      </c>
      <c r="G37" s="239">
        <v>1.82</v>
      </c>
    </row>
    <row r="38" spans="2:7" ht="23.25" customHeight="1" x14ac:dyDescent="0.2">
      <c r="B38" s="230" t="s">
        <v>512</v>
      </c>
      <c r="C38" s="230" t="s">
        <v>513</v>
      </c>
      <c r="D38" s="230" t="s">
        <v>499</v>
      </c>
      <c r="E38" s="231">
        <v>500275</v>
      </c>
      <c r="F38" s="232">
        <v>4264.34</v>
      </c>
      <c r="G38" s="239">
        <v>1.79</v>
      </c>
    </row>
    <row r="39" spans="2:7" ht="23.25" customHeight="1" x14ac:dyDescent="0.2">
      <c r="B39" s="230" t="s">
        <v>745</v>
      </c>
      <c r="C39" s="230" t="s">
        <v>746</v>
      </c>
      <c r="D39" s="230" t="s">
        <v>365</v>
      </c>
      <c r="E39" s="231">
        <v>532847</v>
      </c>
      <c r="F39" s="232">
        <v>4059.23</v>
      </c>
      <c r="G39" s="239">
        <v>1.7000000000000002</v>
      </c>
    </row>
    <row r="40" spans="2:7" ht="23.25" customHeight="1" x14ac:dyDescent="0.2">
      <c r="B40" s="230" t="s">
        <v>391</v>
      </c>
      <c r="C40" s="230" t="s">
        <v>392</v>
      </c>
      <c r="D40" s="230" t="s">
        <v>393</v>
      </c>
      <c r="E40" s="231">
        <v>239020</v>
      </c>
      <c r="F40" s="232">
        <v>3870.21</v>
      </c>
      <c r="G40" s="239">
        <v>1.6199999999999999</v>
      </c>
    </row>
    <row r="41" spans="2:7" ht="23.25" customHeight="1" x14ac:dyDescent="0.2">
      <c r="B41" s="230" t="s">
        <v>551</v>
      </c>
      <c r="C41" s="230" t="s">
        <v>552</v>
      </c>
      <c r="D41" s="230" t="s">
        <v>330</v>
      </c>
      <c r="E41" s="231">
        <v>160000</v>
      </c>
      <c r="F41" s="232">
        <v>3730.08</v>
      </c>
      <c r="G41" s="239">
        <v>1.5699999999999998</v>
      </c>
    </row>
    <row r="42" spans="2:7" ht="23.25" customHeight="1" x14ac:dyDescent="0.2">
      <c r="B42" s="230" t="s">
        <v>722</v>
      </c>
      <c r="C42" s="230" t="s">
        <v>723</v>
      </c>
      <c r="D42" s="230" t="s">
        <v>686</v>
      </c>
      <c r="E42" s="231">
        <v>500000</v>
      </c>
      <c r="F42" s="232">
        <v>3724</v>
      </c>
      <c r="G42" s="239">
        <v>1.5599999999999998</v>
      </c>
    </row>
    <row r="43" spans="2:7" ht="23.25" customHeight="1" x14ac:dyDescent="0.2">
      <c r="B43" s="230" t="s">
        <v>731</v>
      </c>
      <c r="C43" s="230" t="s">
        <v>732</v>
      </c>
      <c r="D43" s="230" t="s">
        <v>499</v>
      </c>
      <c r="E43" s="231">
        <v>200000</v>
      </c>
      <c r="F43" s="232">
        <v>3701.3</v>
      </c>
      <c r="G43" s="239">
        <v>1.55</v>
      </c>
    </row>
    <row r="44" spans="2:7" ht="23.25" customHeight="1" x14ac:dyDescent="0.2">
      <c r="B44" s="230" t="s">
        <v>491</v>
      </c>
      <c r="C44" s="230" t="s">
        <v>492</v>
      </c>
      <c r="D44" s="230" t="s">
        <v>493</v>
      </c>
      <c r="E44" s="231">
        <v>255106</v>
      </c>
      <c r="F44" s="232">
        <v>3681.56</v>
      </c>
      <c r="G44" s="239">
        <v>1.54</v>
      </c>
    </row>
    <row r="45" spans="2:7" ht="23.25" customHeight="1" x14ac:dyDescent="0.2">
      <c r="B45" s="230" t="s">
        <v>636</v>
      </c>
      <c r="C45" s="230" t="s">
        <v>637</v>
      </c>
      <c r="D45" s="230" t="s">
        <v>374</v>
      </c>
      <c r="E45" s="231">
        <v>600000</v>
      </c>
      <c r="F45" s="232">
        <v>3577.5</v>
      </c>
      <c r="G45" s="239">
        <v>1.5</v>
      </c>
    </row>
    <row r="46" spans="2:7" ht="23.25" customHeight="1" x14ac:dyDescent="0.2">
      <c r="B46" s="230" t="s">
        <v>624</v>
      </c>
      <c r="C46" s="230" t="s">
        <v>625</v>
      </c>
      <c r="D46" s="230" t="s">
        <v>382</v>
      </c>
      <c r="E46" s="231">
        <v>550000</v>
      </c>
      <c r="F46" s="232">
        <v>3513.4</v>
      </c>
      <c r="G46" s="239">
        <v>1.47</v>
      </c>
    </row>
    <row r="47" spans="2:7" ht="23.25" customHeight="1" x14ac:dyDescent="0.2">
      <c r="B47" s="230" t="s">
        <v>735</v>
      </c>
      <c r="C47" s="230" t="s">
        <v>736</v>
      </c>
      <c r="D47" s="230" t="s">
        <v>502</v>
      </c>
      <c r="E47" s="231">
        <v>2400000</v>
      </c>
      <c r="F47" s="232">
        <v>3482.4</v>
      </c>
      <c r="G47" s="239">
        <v>1.46</v>
      </c>
    </row>
    <row r="48" spans="2:7" ht="23.25" customHeight="1" x14ac:dyDescent="0.2">
      <c r="B48" s="230" t="s">
        <v>739</v>
      </c>
      <c r="C48" s="230" t="s">
        <v>740</v>
      </c>
      <c r="D48" s="230" t="s">
        <v>393</v>
      </c>
      <c r="E48" s="231">
        <v>1600000</v>
      </c>
      <c r="F48" s="232">
        <v>3060.8</v>
      </c>
      <c r="G48" s="239">
        <v>1.28</v>
      </c>
    </row>
    <row r="49" spans="2:7" ht="23.25" customHeight="1" x14ac:dyDescent="0.2">
      <c r="B49" s="230" t="s">
        <v>514</v>
      </c>
      <c r="C49" s="230" t="s">
        <v>515</v>
      </c>
      <c r="D49" s="230" t="s">
        <v>393</v>
      </c>
      <c r="E49" s="231">
        <v>70000</v>
      </c>
      <c r="F49" s="232">
        <v>3013.22</v>
      </c>
      <c r="G49" s="239">
        <v>1.26</v>
      </c>
    </row>
    <row r="50" spans="2:7" ht="23.25" customHeight="1" x14ac:dyDescent="0.2">
      <c r="B50" s="230" t="s">
        <v>630</v>
      </c>
      <c r="C50" s="230" t="s">
        <v>631</v>
      </c>
      <c r="D50" s="230" t="s">
        <v>336</v>
      </c>
      <c r="E50" s="231">
        <v>163399</v>
      </c>
      <c r="F50" s="232">
        <v>2962.83</v>
      </c>
      <c r="G50" s="239">
        <v>1.24</v>
      </c>
    </row>
    <row r="51" spans="2:7" ht="23.25" customHeight="1" x14ac:dyDescent="0.2">
      <c r="B51" s="230" t="s">
        <v>741</v>
      </c>
      <c r="C51" s="230" t="s">
        <v>742</v>
      </c>
      <c r="D51" s="230" t="s">
        <v>493</v>
      </c>
      <c r="E51" s="231">
        <v>1600000</v>
      </c>
      <c r="F51" s="232">
        <v>2954.4</v>
      </c>
      <c r="G51" s="239">
        <v>1.24</v>
      </c>
    </row>
    <row r="52" spans="2:7" ht="23.25" customHeight="1" x14ac:dyDescent="0.2">
      <c r="B52" s="230" t="s">
        <v>743</v>
      </c>
      <c r="C52" s="230" t="s">
        <v>744</v>
      </c>
      <c r="D52" s="230" t="s">
        <v>518</v>
      </c>
      <c r="E52" s="231">
        <v>250000</v>
      </c>
      <c r="F52" s="232">
        <v>2918.38</v>
      </c>
      <c r="G52" s="239">
        <v>1.22</v>
      </c>
    </row>
    <row r="53" spans="2:7" ht="23.25" customHeight="1" x14ac:dyDescent="0.2">
      <c r="B53" s="230" t="s">
        <v>355</v>
      </c>
      <c r="C53" s="230" t="s">
        <v>356</v>
      </c>
      <c r="D53" s="230" t="s">
        <v>339</v>
      </c>
      <c r="E53" s="231">
        <v>2000000</v>
      </c>
      <c r="F53" s="232">
        <v>2841</v>
      </c>
      <c r="G53" s="239">
        <v>1.1900000000000002</v>
      </c>
    </row>
    <row r="54" spans="2:7" ht="23.25" customHeight="1" x14ac:dyDescent="0.2">
      <c r="B54" s="230" t="s">
        <v>829</v>
      </c>
      <c r="C54" s="230" t="s">
        <v>830</v>
      </c>
      <c r="D54" s="230" t="s">
        <v>374</v>
      </c>
      <c r="E54" s="231">
        <v>150000</v>
      </c>
      <c r="F54" s="232">
        <v>2598.4499999999998</v>
      </c>
      <c r="G54" s="239">
        <v>1.0900000000000001</v>
      </c>
    </row>
    <row r="55" spans="2:7" ht="23.25" customHeight="1" x14ac:dyDescent="0.2">
      <c r="B55" s="230" t="s">
        <v>747</v>
      </c>
      <c r="C55" s="230" t="s">
        <v>748</v>
      </c>
      <c r="D55" s="230" t="s">
        <v>686</v>
      </c>
      <c r="E55" s="231">
        <v>100000</v>
      </c>
      <c r="F55" s="232">
        <v>2373.85</v>
      </c>
      <c r="G55" s="239">
        <v>1</v>
      </c>
    </row>
    <row r="56" spans="2:7" ht="23.25" customHeight="1" x14ac:dyDescent="0.2">
      <c r="B56" s="230" t="s">
        <v>399</v>
      </c>
      <c r="C56" s="230" t="s">
        <v>400</v>
      </c>
      <c r="D56" s="230" t="s">
        <v>345</v>
      </c>
      <c r="E56" s="231">
        <v>1500000</v>
      </c>
      <c r="F56" s="232">
        <v>2298</v>
      </c>
      <c r="G56" s="239">
        <v>0.96</v>
      </c>
    </row>
    <row r="57" spans="2:7" ht="23.25" customHeight="1" x14ac:dyDescent="0.2">
      <c r="B57" s="230" t="s">
        <v>687</v>
      </c>
      <c r="C57" s="230" t="s">
        <v>688</v>
      </c>
      <c r="D57" s="230" t="s">
        <v>393</v>
      </c>
      <c r="E57" s="231">
        <v>100000</v>
      </c>
      <c r="F57" s="232">
        <v>2202.9499999999998</v>
      </c>
      <c r="G57" s="239">
        <v>0.91999999999999993</v>
      </c>
    </row>
    <row r="58" spans="2:7" ht="23.25" customHeight="1" x14ac:dyDescent="0.2">
      <c r="B58" s="230" t="s">
        <v>749</v>
      </c>
      <c r="C58" s="230" t="s">
        <v>750</v>
      </c>
      <c r="D58" s="230" t="s">
        <v>609</v>
      </c>
      <c r="E58" s="231">
        <v>200000</v>
      </c>
      <c r="F58" s="232">
        <v>1845.8</v>
      </c>
      <c r="G58" s="239">
        <v>0.77</v>
      </c>
    </row>
    <row r="59" spans="2:7" ht="23.25" customHeight="1" x14ac:dyDescent="0.2">
      <c r="B59" s="230" t="s">
        <v>831</v>
      </c>
      <c r="C59" s="230" t="s">
        <v>832</v>
      </c>
      <c r="D59" s="230" t="s">
        <v>833</v>
      </c>
      <c r="E59" s="231">
        <v>668900</v>
      </c>
      <c r="F59" s="232">
        <v>1323.42</v>
      </c>
      <c r="G59" s="239">
        <v>0.55999999999999994</v>
      </c>
    </row>
    <row r="60" spans="2:7" ht="23.25" customHeight="1" x14ac:dyDescent="0.2">
      <c r="B60" s="230" t="s">
        <v>751</v>
      </c>
      <c r="C60" s="230" t="s">
        <v>752</v>
      </c>
      <c r="D60" s="230" t="s">
        <v>499</v>
      </c>
      <c r="E60" s="231">
        <v>3023</v>
      </c>
      <c r="F60" s="232">
        <v>28.17</v>
      </c>
      <c r="G60" s="239">
        <v>0.01</v>
      </c>
    </row>
    <row r="61" spans="2:7" ht="23.25" customHeight="1" x14ac:dyDescent="0.2">
      <c r="B61" s="229" t="s">
        <v>62</v>
      </c>
      <c r="C61" s="229"/>
      <c r="D61" s="229"/>
      <c r="E61" s="240"/>
      <c r="F61" s="241">
        <v>227175.58</v>
      </c>
      <c r="G61" s="242">
        <v>95.26</v>
      </c>
    </row>
    <row r="62" spans="2:7" ht="23.25" customHeight="1" x14ac:dyDescent="0.2">
      <c r="B62" s="229"/>
      <c r="C62" s="229"/>
      <c r="D62" s="229"/>
      <c r="E62" s="240"/>
      <c r="F62" s="243"/>
      <c r="G62" s="244"/>
    </row>
    <row r="63" spans="2:7" ht="23.25" customHeight="1" x14ac:dyDescent="0.2">
      <c r="B63" s="234" t="s">
        <v>428</v>
      </c>
      <c r="C63" s="235"/>
      <c r="D63" s="235"/>
      <c r="E63" s="236"/>
      <c r="F63" s="237"/>
      <c r="G63" s="245"/>
    </row>
    <row r="64" spans="2:7" ht="23.25" customHeight="1" x14ac:dyDescent="0.2">
      <c r="B64" s="229"/>
      <c r="C64" s="230"/>
      <c r="D64" s="230"/>
      <c r="E64" s="231"/>
      <c r="F64" s="246">
        <v>0</v>
      </c>
      <c r="G64" s="246">
        <v>0</v>
      </c>
    </row>
    <row r="65" spans="2:11" ht="23.25" customHeight="1" x14ac:dyDescent="0.2">
      <c r="B65" s="229" t="s">
        <v>62</v>
      </c>
      <c r="C65" s="230"/>
      <c r="D65" s="230"/>
      <c r="E65" s="231"/>
      <c r="F65" s="247" t="s">
        <v>64</v>
      </c>
      <c r="G65" s="248" t="s">
        <v>64</v>
      </c>
    </row>
    <row r="66" spans="2:11" ht="23.25" customHeight="1" x14ac:dyDescent="0.2">
      <c r="B66" s="230"/>
      <c r="C66" s="230"/>
      <c r="D66" s="230"/>
      <c r="E66" s="231"/>
      <c r="F66" s="232"/>
      <c r="G66" s="239"/>
    </row>
    <row r="67" spans="2:11" ht="23.25" customHeight="1" x14ac:dyDescent="0.2">
      <c r="B67" s="249" t="s">
        <v>66</v>
      </c>
      <c r="C67" s="249"/>
      <c r="D67" s="249"/>
      <c r="E67" s="250"/>
      <c r="F67" s="241">
        <v>227175.58</v>
      </c>
      <c r="G67" s="242">
        <v>95.26</v>
      </c>
    </row>
    <row r="68" spans="2:11" ht="23.25" customHeight="1" x14ac:dyDescent="0.2">
      <c r="B68" s="230"/>
      <c r="C68" s="230"/>
      <c r="D68" s="230"/>
      <c r="E68" s="231"/>
      <c r="F68" s="232"/>
      <c r="G68" s="239"/>
    </row>
    <row r="69" spans="2:11" ht="23.25" customHeight="1" x14ac:dyDescent="0.2">
      <c r="B69" s="224" t="s">
        <v>74</v>
      </c>
      <c r="C69" s="225"/>
      <c r="D69" s="225"/>
      <c r="E69" s="226"/>
      <c r="F69" s="227"/>
      <c r="G69" s="254"/>
    </row>
    <row r="70" spans="2:11" ht="23.25" customHeight="1" x14ac:dyDescent="0.2">
      <c r="B70" s="230"/>
      <c r="C70" s="230"/>
      <c r="D70" s="230"/>
      <c r="E70" s="231"/>
      <c r="F70" s="232">
        <v>14435.58</v>
      </c>
      <c r="G70" s="239">
        <v>6.0600000000000005</v>
      </c>
    </row>
    <row r="71" spans="2:11" ht="23.25" customHeight="1" x14ac:dyDescent="0.2">
      <c r="B71" s="229" t="s">
        <v>62</v>
      </c>
      <c r="C71" s="229"/>
      <c r="D71" s="229"/>
      <c r="E71" s="240"/>
      <c r="F71" s="241">
        <v>14435.58</v>
      </c>
      <c r="G71" s="242">
        <v>6.0600000000000005</v>
      </c>
    </row>
    <row r="72" spans="2:11" ht="23.25" customHeight="1" x14ac:dyDescent="0.2">
      <c r="B72" s="230"/>
      <c r="C72" s="230"/>
      <c r="D72" s="230"/>
      <c r="E72" s="231"/>
      <c r="F72" s="232"/>
      <c r="G72" s="239"/>
    </row>
    <row r="73" spans="2:11" ht="23.25" customHeight="1" x14ac:dyDescent="0.2">
      <c r="B73" s="249" t="s">
        <v>66</v>
      </c>
      <c r="C73" s="249"/>
      <c r="D73" s="249"/>
      <c r="E73" s="250"/>
      <c r="F73" s="241">
        <v>14435.58</v>
      </c>
      <c r="G73" s="242">
        <v>6.0600000000000005</v>
      </c>
    </row>
    <row r="74" spans="2:11" ht="23.25" customHeight="1" x14ac:dyDescent="0.2">
      <c r="B74" s="230" t="s">
        <v>75</v>
      </c>
      <c r="C74" s="230"/>
      <c r="D74" s="230"/>
      <c r="E74" s="231"/>
      <c r="F74" s="252">
        <v>-3272.92</v>
      </c>
      <c r="G74" s="239">
        <v>-1.3200000000000101</v>
      </c>
    </row>
    <row r="75" spans="2:11" ht="23.25" customHeight="1" x14ac:dyDescent="0.2">
      <c r="B75" s="255" t="s">
        <v>76</v>
      </c>
      <c r="C75" s="255"/>
      <c r="D75" s="255"/>
      <c r="E75" s="256"/>
      <c r="F75" s="183">
        <v>238338.24</v>
      </c>
      <c r="G75" s="257">
        <v>100</v>
      </c>
    </row>
    <row r="76" spans="2:11" ht="23.25" customHeight="1" x14ac:dyDescent="0.2">
      <c r="B76" s="1"/>
    </row>
    <row r="77" spans="2:11" ht="23.25" customHeight="1" x14ac:dyDescent="0.2">
      <c r="K77" s="2"/>
    </row>
    <row r="78" spans="2:11" ht="23.25" customHeight="1" x14ac:dyDescent="0.2">
      <c r="K78" s="2"/>
    </row>
    <row r="79" spans="2:11" ht="27.75" customHeight="1" x14ac:dyDescent="0.2">
      <c r="B79" s="8" t="s">
        <v>431</v>
      </c>
      <c r="G79" s="1"/>
    </row>
    <row r="80" spans="2:11" ht="27.75" customHeight="1" x14ac:dyDescent="0.2">
      <c r="B80" s="258" t="s">
        <v>432</v>
      </c>
      <c r="C80" s="258"/>
      <c r="D80" s="258"/>
      <c r="G80" s="1"/>
    </row>
    <row r="81" spans="2:7" ht="27.75" customHeight="1" x14ac:dyDescent="0.2">
      <c r="B81" s="259" t="s">
        <v>433</v>
      </c>
      <c r="C81" s="261">
        <v>44377</v>
      </c>
      <c r="D81" s="261">
        <v>44408</v>
      </c>
      <c r="G81" s="1"/>
    </row>
    <row r="82" spans="2:7" ht="27.75" customHeight="1" x14ac:dyDescent="0.2">
      <c r="B82" s="307" t="s">
        <v>434</v>
      </c>
      <c r="C82" s="308" t="s">
        <v>563</v>
      </c>
      <c r="D82" s="308" t="s">
        <v>563</v>
      </c>
      <c r="G82" s="1"/>
    </row>
    <row r="83" spans="2:7" ht="27.75" customHeight="1" x14ac:dyDescent="0.2">
      <c r="B83" s="309" t="s">
        <v>564</v>
      </c>
      <c r="C83" s="330">
        <v>39.950000000000003</v>
      </c>
      <c r="D83" s="330">
        <v>43.07</v>
      </c>
      <c r="G83" s="1"/>
    </row>
    <row r="84" spans="2:7" ht="27.75" customHeight="1" x14ac:dyDescent="0.2">
      <c r="B84" s="309" t="s">
        <v>565</v>
      </c>
      <c r="C84" s="330">
        <v>33.11</v>
      </c>
      <c r="D84" s="330">
        <v>35.700000000000003</v>
      </c>
      <c r="G84" s="1"/>
    </row>
    <row r="85" spans="2:7" ht="27.75" customHeight="1" x14ac:dyDescent="0.2">
      <c r="B85" s="307" t="s">
        <v>438</v>
      </c>
      <c r="C85" s="308"/>
      <c r="D85" s="308"/>
      <c r="G85" s="1"/>
    </row>
    <row r="86" spans="2:7" ht="27.75" customHeight="1" x14ac:dyDescent="0.2">
      <c r="B86" s="309" t="s">
        <v>566</v>
      </c>
      <c r="C86" s="330">
        <v>36.56</v>
      </c>
      <c r="D86" s="330">
        <v>39.35</v>
      </c>
      <c r="G86" s="1"/>
    </row>
    <row r="87" spans="2:7" ht="27.75" customHeight="1" x14ac:dyDescent="0.2">
      <c r="B87" s="311" t="s">
        <v>565</v>
      </c>
      <c r="C87" s="331">
        <v>20.18</v>
      </c>
      <c r="D87" s="331">
        <v>21.72</v>
      </c>
      <c r="G87" s="1"/>
    </row>
    <row r="88" spans="2:7" ht="27.75" customHeight="1" x14ac:dyDescent="0.2">
      <c r="B88" s="281"/>
      <c r="C88" s="81"/>
      <c r="D88" s="81"/>
      <c r="G88" s="1"/>
    </row>
    <row r="89" spans="2:7" ht="27.75" customHeight="1" x14ac:dyDescent="0.2">
      <c r="B89" s="258" t="s">
        <v>439</v>
      </c>
      <c r="C89" s="258"/>
      <c r="D89" s="81" t="s">
        <v>64</v>
      </c>
      <c r="G89" s="1"/>
    </row>
    <row r="90" spans="2:7" ht="27.75" customHeight="1" x14ac:dyDescent="0.2">
      <c r="B90" s="258" t="s">
        <v>448</v>
      </c>
      <c r="C90" s="258"/>
      <c r="D90" s="81" t="s">
        <v>64</v>
      </c>
      <c r="G90" s="1"/>
    </row>
    <row r="91" spans="2:7" ht="27.75" customHeight="1" x14ac:dyDescent="0.2">
      <c r="B91" s="258" t="s">
        <v>457</v>
      </c>
      <c r="C91" s="258"/>
      <c r="D91" s="81" t="s">
        <v>64</v>
      </c>
      <c r="G91" s="1"/>
    </row>
    <row r="92" spans="2:7" ht="27.75" customHeight="1" x14ac:dyDescent="0.2">
      <c r="B92" s="258" t="s">
        <v>458</v>
      </c>
      <c r="C92" s="258"/>
      <c r="D92" s="81" t="s">
        <v>64</v>
      </c>
      <c r="G92" s="1"/>
    </row>
    <row r="93" spans="2:7" ht="27.75" customHeight="1" x14ac:dyDescent="0.2">
      <c r="B93" s="258" t="s">
        <v>459</v>
      </c>
      <c r="C93" s="258"/>
      <c r="D93" s="81">
        <v>1.08</v>
      </c>
      <c r="G93" s="1"/>
    </row>
    <row r="94" spans="2:7" ht="27.75" customHeight="1" x14ac:dyDescent="0.2">
      <c r="B94" s="258" t="s">
        <v>460</v>
      </c>
      <c r="C94" s="22"/>
      <c r="D94" s="81" t="s">
        <v>64</v>
      </c>
      <c r="G94" s="1"/>
    </row>
    <row r="95" spans="2:7" ht="27.75" customHeight="1" x14ac:dyDescent="0.2">
      <c r="B95" s="258" t="s">
        <v>461</v>
      </c>
      <c r="C95" s="258"/>
      <c r="D95" s="81" t="s">
        <v>64</v>
      </c>
      <c r="G95" s="1"/>
    </row>
    <row r="96" spans="2:7" ht="27.75" customHeight="1" x14ac:dyDescent="0.2">
      <c r="B96" s="281" t="s">
        <v>462</v>
      </c>
      <c r="C96" s="258"/>
      <c r="D96" s="81" t="s">
        <v>64</v>
      </c>
      <c r="G96" s="1"/>
    </row>
    <row r="97" spans="2:7" ht="27.75" customHeight="1" x14ac:dyDescent="0.2">
      <c r="B97" s="471" t="s">
        <v>463</v>
      </c>
      <c r="C97" s="471"/>
      <c r="D97" s="81" t="s">
        <v>64</v>
      </c>
      <c r="G97" s="1"/>
    </row>
    <row r="98" spans="2:7" ht="27.75" customHeight="1" x14ac:dyDescent="0.2">
      <c r="B98" s="22" t="s">
        <v>464</v>
      </c>
      <c r="D98" s="81" t="s">
        <v>64</v>
      </c>
      <c r="G98" s="1"/>
    </row>
  </sheetData>
  <mergeCells count="1">
    <mergeCell ref="B97:C97"/>
  </mergeCells>
  <pageMargins left="0.7" right="0.7" top="0.75" bottom="0.75" header="0.3" footer="0.3"/>
  <pageSetup paperSize="9"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40E7-CF4B-4989-A5DB-A670CC5F8746}">
  <sheetPr>
    <tabColor rgb="FFC00000"/>
  </sheetPr>
  <dimension ref="B1:G238"/>
  <sheetViews>
    <sheetView showGridLines="0" workbookViewId="0"/>
  </sheetViews>
  <sheetFormatPr defaultColWidth="9.140625" defaultRowHeight="12" x14ac:dyDescent="0.2"/>
  <cols>
    <col min="1" max="1" width="3.7109375" style="1" customWidth="1"/>
    <col min="2" max="2" width="50.5703125" style="6" customWidth="1"/>
    <col min="3" max="3" width="15.85546875" style="6" customWidth="1"/>
    <col min="4" max="4" width="26.7109375" style="6" customWidth="1"/>
    <col min="5" max="5" width="15.42578125" style="1" customWidth="1"/>
    <col min="6" max="6" width="16.42578125" style="1" customWidth="1"/>
    <col min="7" max="7" width="15.42578125" style="5" customWidth="1"/>
    <col min="8" max="10" width="9.140625" style="1"/>
    <col min="11" max="11" width="10.7109375" style="1" customWidth="1"/>
    <col min="12" max="12" width="10.42578125" style="1" customWidth="1"/>
    <col min="13" max="13" width="14.42578125" style="1" customWidth="1"/>
    <col min="14" max="14" width="15.28515625" style="1" customWidth="1"/>
    <col min="15" max="15" width="12.5703125" style="1" customWidth="1"/>
    <col min="16" max="16384" width="9.140625" style="1"/>
  </cols>
  <sheetData>
    <row r="1" spans="2:7" ht="23.25" customHeight="1" x14ac:dyDescent="0.2">
      <c r="B1" s="4" t="s">
        <v>836</v>
      </c>
      <c r="C1" s="409"/>
      <c r="D1" s="409"/>
      <c r="E1" s="409"/>
      <c r="F1" s="409"/>
      <c r="G1" s="409"/>
    </row>
    <row r="2" spans="2:7" ht="23.25" customHeight="1" x14ac:dyDescent="0.2">
      <c r="B2" s="4" t="s">
        <v>856</v>
      </c>
      <c r="C2" s="4"/>
      <c r="D2" s="4"/>
      <c r="E2" s="4"/>
      <c r="F2" s="4"/>
      <c r="G2" s="4"/>
    </row>
    <row r="3" spans="2:7" ht="23.25" customHeight="1" x14ac:dyDescent="0.2">
      <c r="B3" s="4"/>
      <c r="C3" s="4"/>
      <c r="D3" s="4"/>
      <c r="E3" s="4"/>
      <c r="F3" s="4"/>
      <c r="G3" s="4"/>
    </row>
    <row r="4" spans="2:7" ht="23.25" customHeight="1" x14ac:dyDescent="0.2">
      <c r="B4" s="4"/>
      <c r="C4" s="4"/>
      <c r="D4" s="4"/>
      <c r="E4" s="4"/>
      <c r="F4" s="4"/>
      <c r="G4" s="4"/>
    </row>
    <row r="5" spans="2:7" ht="23.25" customHeight="1" x14ac:dyDescent="0.2">
      <c r="B5" s="4"/>
      <c r="C5" s="4"/>
      <c r="D5" s="4"/>
      <c r="E5" s="4"/>
      <c r="F5" s="4"/>
      <c r="G5" s="4"/>
    </row>
    <row r="6" spans="2:7" ht="23.25" customHeight="1" x14ac:dyDescent="0.2">
      <c r="B6" s="4"/>
      <c r="C6" s="4"/>
      <c r="D6" s="4"/>
      <c r="E6" s="4"/>
      <c r="F6" s="4"/>
      <c r="G6" s="4"/>
    </row>
    <row r="7" spans="2:7" ht="23.25" customHeight="1" x14ac:dyDescent="0.2">
      <c r="B7" s="4"/>
      <c r="C7" s="4"/>
      <c r="D7" s="4"/>
      <c r="E7" s="4"/>
      <c r="F7" s="4"/>
      <c r="G7" s="4"/>
    </row>
    <row r="8" spans="2:7" ht="23.25" customHeight="1" x14ac:dyDescent="0.2">
      <c r="B8" s="4"/>
      <c r="C8" s="4"/>
      <c r="D8" s="4"/>
      <c r="E8" s="4"/>
      <c r="F8" s="4"/>
      <c r="G8" s="4"/>
    </row>
    <row r="9" spans="2:7" ht="23.25" customHeight="1" x14ac:dyDescent="0.2">
      <c r="B9" s="4" t="s">
        <v>306</v>
      </c>
      <c r="C9" s="1"/>
      <c r="D9" s="1"/>
      <c r="E9" s="9"/>
      <c r="G9" s="1"/>
    </row>
    <row r="10" spans="2:7" ht="36.75" customHeight="1" thickBot="1" x14ac:dyDescent="0.25">
      <c r="B10" s="221" t="s">
        <v>0</v>
      </c>
      <c r="C10" s="221" t="s">
        <v>1</v>
      </c>
      <c r="D10" s="221" t="s">
        <v>323</v>
      </c>
      <c r="E10" s="222" t="s">
        <v>2</v>
      </c>
      <c r="F10" s="223" t="s">
        <v>324</v>
      </c>
      <c r="G10" s="223" t="s">
        <v>325</v>
      </c>
    </row>
    <row r="11" spans="2:7" ht="23.25" customHeight="1" x14ac:dyDescent="0.2">
      <c r="B11" s="224" t="s">
        <v>326</v>
      </c>
      <c r="C11" s="225"/>
      <c r="D11" s="225"/>
      <c r="E11" s="226"/>
      <c r="F11" s="227"/>
      <c r="G11" s="228"/>
    </row>
    <row r="12" spans="2:7" s="101" customFormat="1" ht="23.25" customHeight="1" x14ac:dyDescent="0.2">
      <c r="B12" s="411"/>
      <c r="C12" s="412"/>
      <c r="D12" s="412"/>
      <c r="E12" s="413"/>
      <c r="F12" s="414"/>
      <c r="G12" s="416"/>
    </row>
    <row r="13" spans="2:7" ht="23.25" customHeight="1" x14ac:dyDescent="0.2">
      <c r="B13" s="234" t="s">
        <v>327</v>
      </c>
      <c r="C13" s="235"/>
      <c r="D13" s="235"/>
      <c r="E13" s="236"/>
      <c r="F13" s="237"/>
      <c r="G13" s="238"/>
    </row>
    <row r="14" spans="2:7" s="101" customFormat="1" ht="23.25" customHeight="1" x14ac:dyDescent="0.2">
      <c r="B14" s="412" t="s">
        <v>346</v>
      </c>
      <c r="C14" s="412" t="s">
        <v>347</v>
      </c>
      <c r="D14" s="412" t="s">
        <v>348</v>
      </c>
      <c r="E14" s="413">
        <v>200000</v>
      </c>
      <c r="F14" s="414">
        <v>3221</v>
      </c>
      <c r="G14" s="239">
        <v>5.54</v>
      </c>
    </row>
    <row r="15" spans="2:7" ht="23.25" customHeight="1" x14ac:dyDescent="0.2">
      <c r="B15" s="230" t="s">
        <v>737</v>
      </c>
      <c r="C15" s="230" t="s">
        <v>738</v>
      </c>
      <c r="D15" s="230" t="s">
        <v>348</v>
      </c>
      <c r="E15" s="231">
        <v>92800</v>
      </c>
      <c r="F15" s="232">
        <v>2412.5700000000002</v>
      </c>
      <c r="G15" s="239">
        <v>4.1500000000000004</v>
      </c>
    </row>
    <row r="16" spans="2:7" ht="23.25" customHeight="1" x14ac:dyDescent="0.2">
      <c r="B16" s="230" t="s">
        <v>803</v>
      </c>
      <c r="C16" s="230" t="s">
        <v>804</v>
      </c>
      <c r="D16" s="230" t="s">
        <v>382</v>
      </c>
      <c r="E16" s="231">
        <v>200000</v>
      </c>
      <c r="F16" s="232">
        <v>2410.9</v>
      </c>
      <c r="G16" s="239">
        <v>4.1500000000000004</v>
      </c>
    </row>
    <row r="17" spans="2:7" ht="23.25" customHeight="1" x14ac:dyDescent="0.2">
      <c r="B17" s="230" t="s">
        <v>481</v>
      </c>
      <c r="C17" s="230" t="s">
        <v>482</v>
      </c>
      <c r="D17" s="230" t="s">
        <v>348</v>
      </c>
      <c r="E17" s="231">
        <v>45000</v>
      </c>
      <c r="F17" s="232">
        <v>2287.7600000000002</v>
      </c>
      <c r="G17" s="239">
        <v>3.94</v>
      </c>
    </row>
    <row r="18" spans="2:7" ht="23.25" customHeight="1" x14ac:dyDescent="0.2">
      <c r="B18" s="230" t="s">
        <v>521</v>
      </c>
      <c r="C18" s="230" t="s">
        <v>522</v>
      </c>
      <c r="D18" s="230" t="s">
        <v>336</v>
      </c>
      <c r="E18" s="231">
        <v>50000</v>
      </c>
      <c r="F18" s="232">
        <v>1726.8</v>
      </c>
      <c r="G18" s="239">
        <v>2.97</v>
      </c>
    </row>
    <row r="19" spans="2:7" ht="23.25" customHeight="1" x14ac:dyDescent="0.2">
      <c r="B19" s="230" t="s">
        <v>837</v>
      </c>
      <c r="C19" s="230" t="s">
        <v>838</v>
      </c>
      <c r="D19" s="230" t="s">
        <v>354</v>
      </c>
      <c r="E19" s="231">
        <v>110000</v>
      </c>
      <c r="F19" s="232">
        <v>1641.86</v>
      </c>
      <c r="G19" s="239">
        <v>2.83</v>
      </c>
    </row>
    <row r="20" spans="2:7" ht="23.25" customHeight="1" x14ac:dyDescent="0.2">
      <c r="B20" s="230" t="s">
        <v>805</v>
      </c>
      <c r="C20" s="230" t="s">
        <v>806</v>
      </c>
      <c r="D20" s="230" t="s">
        <v>348</v>
      </c>
      <c r="E20" s="231">
        <v>45000</v>
      </c>
      <c r="F20" s="232">
        <v>1414.44</v>
      </c>
      <c r="G20" s="239">
        <v>2.4299999999999997</v>
      </c>
    </row>
    <row r="21" spans="2:7" ht="23.25" customHeight="1" x14ac:dyDescent="0.2">
      <c r="B21" s="230" t="s">
        <v>839</v>
      </c>
      <c r="C21" s="230" t="s">
        <v>840</v>
      </c>
      <c r="D21" s="230" t="s">
        <v>339</v>
      </c>
      <c r="E21" s="231">
        <v>100000</v>
      </c>
      <c r="F21" s="232">
        <v>1320.95</v>
      </c>
      <c r="G21" s="239">
        <v>2.27</v>
      </c>
    </row>
    <row r="22" spans="2:7" ht="23.25" customHeight="1" x14ac:dyDescent="0.2">
      <c r="B22" s="230" t="s">
        <v>827</v>
      </c>
      <c r="C22" s="230" t="s">
        <v>828</v>
      </c>
      <c r="D22" s="230" t="s">
        <v>354</v>
      </c>
      <c r="E22" s="231">
        <v>50000</v>
      </c>
      <c r="F22" s="232">
        <v>1069.55</v>
      </c>
      <c r="G22" s="239">
        <v>1.8399999999999999</v>
      </c>
    </row>
    <row r="23" spans="2:7" ht="23.25" customHeight="1" x14ac:dyDescent="0.2">
      <c r="B23" s="230" t="s">
        <v>841</v>
      </c>
      <c r="C23" s="230" t="s">
        <v>842</v>
      </c>
      <c r="D23" s="230" t="s">
        <v>499</v>
      </c>
      <c r="E23" s="231">
        <v>150000</v>
      </c>
      <c r="F23" s="232">
        <v>1061.55</v>
      </c>
      <c r="G23" s="239">
        <v>1.83</v>
      </c>
    </row>
    <row r="24" spans="2:7" ht="23.25" customHeight="1" x14ac:dyDescent="0.2">
      <c r="B24" s="230" t="s">
        <v>709</v>
      </c>
      <c r="C24" s="230" t="s">
        <v>710</v>
      </c>
      <c r="D24" s="230" t="s">
        <v>711</v>
      </c>
      <c r="E24" s="231">
        <v>50000</v>
      </c>
      <c r="F24" s="232">
        <v>954.83</v>
      </c>
      <c r="G24" s="239">
        <v>1.6400000000000001</v>
      </c>
    </row>
    <row r="25" spans="2:7" ht="23.25" customHeight="1" x14ac:dyDescent="0.2">
      <c r="B25" s="230" t="s">
        <v>523</v>
      </c>
      <c r="C25" s="230" t="s">
        <v>524</v>
      </c>
      <c r="D25" s="230" t="s">
        <v>373</v>
      </c>
      <c r="E25" s="231">
        <v>350000</v>
      </c>
      <c r="F25" s="232">
        <v>950.25</v>
      </c>
      <c r="G25" s="239">
        <v>1.6400000000000001</v>
      </c>
    </row>
    <row r="26" spans="2:7" ht="23.25" customHeight="1" x14ac:dyDescent="0.2">
      <c r="B26" s="230" t="s">
        <v>538</v>
      </c>
      <c r="C26" s="230" t="s">
        <v>539</v>
      </c>
      <c r="D26" s="230" t="s">
        <v>339</v>
      </c>
      <c r="E26" s="231">
        <v>50000</v>
      </c>
      <c r="F26" s="232">
        <v>873.05</v>
      </c>
      <c r="G26" s="239">
        <v>1.5</v>
      </c>
    </row>
    <row r="27" spans="2:7" ht="23.25" customHeight="1" x14ac:dyDescent="0.2">
      <c r="B27" s="230" t="s">
        <v>843</v>
      </c>
      <c r="C27" s="230" t="s">
        <v>844</v>
      </c>
      <c r="D27" s="230" t="s">
        <v>393</v>
      </c>
      <c r="E27" s="231">
        <v>110612</v>
      </c>
      <c r="F27" s="232">
        <v>854.98</v>
      </c>
      <c r="G27" s="239">
        <v>1.47</v>
      </c>
    </row>
    <row r="28" spans="2:7" ht="23.25" customHeight="1" x14ac:dyDescent="0.2">
      <c r="B28" s="230" t="s">
        <v>670</v>
      </c>
      <c r="C28" s="230" t="s">
        <v>671</v>
      </c>
      <c r="D28" s="230" t="s">
        <v>365</v>
      </c>
      <c r="E28" s="231">
        <v>200000</v>
      </c>
      <c r="F28" s="232">
        <v>762.5</v>
      </c>
      <c r="G28" s="239">
        <v>1.31</v>
      </c>
    </row>
    <row r="29" spans="2:7" ht="23.25" customHeight="1" x14ac:dyDescent="0.2">
      <c r="B29" s="230" t="s">
        <v>751</v>
      </c>
      <c r="C29" s="230" t="s">
        <v>752</v>
      </c>
      <c r="D29" s="230" t="s">
        <v>499</v>
      </c>
      <c r="E29" s="231">
        <v>80000</v>
      </c>
      <c r="F29" s="232">
        <v>745.56</v>
      </c>
      <c r="G29" s="239">
        <v>1.28</v>
      </c>
    </row>
    <row r="30" spans="2:7" ht="23.25" customHeight="1" x14ac:dyDescent="0.2">
      <c r="B30" s="230" t="s">
        <v>601</v>
      </c>
      <c r="C30" s="230" t="s">
        <v>602</v>
      </c>
      <c r="D30" s="230" t="s">
        <v>499</v>
      </c>
      <c r="E30" s="231">
        <v>100000</v>
      </c>
      <c r="F30" s="232">
        <v>708.8</v>
      </c>
      <c r="G30" s="239">
        <v>1.22</v>
      </c>
    </row>
    <row r="31" spans="2:7" ht="23.25" customHeight="1" x14ac:dyDescent="0.2">
      <c r="B31" s="230" t="s">
        <v>831</v>
      </c>
      <c r="C31" s="230" t="s">
        <v>832</v>
      </c>
      <c r="D31" s="230" t="s">
        <v>833</v>
      </c>
      <c r="E31" s="231">
        <v>354643</v>
      </c>
      <c r="F31" s="232">
        <v>701.66</v>
      </c>
      <c r="G31" s="239">
        <v>1.21</v>
      </c>
    </row>
    <row r="32" spans="2:7" ht="23.25" customHeight="1" x14ac:dyDescent="0.2">
      <c r="B32" s="230" t="s">
        <v>733</v>
      </c>
      <c r="C32" s="230" t="s">
        <v>734</v>
      </c>
      <c r="D32" s="230" t="s">
        <v>373</v>
      </c>
      <c r="E32" s="231">
        <v>20557</v>
      </c>
      <c r="F32" s="232">
        <v>591.26</v>
      </c>
      <c r="G32" s="239">
        <v>1.02</v>
      </c>
    </row>
    <row r="33" spans="2:7" ht="23.25" customHeight="1" x14ac:dyDescent="0.2">
      <c r="B33" s="230" t="s">
        <v>845</v>
      </c>
      <c r="C33" s="230" t="s">
        <v>846</v>
      </c>
      <c r="D33" s="230" t="s">
        <v>427</v>
      </c>
      <c r="E33" s="231">
        <v>52519</v>
      </c>
      <c r="F33" s="232">
        <v>539.76</v>
      </c>
      <c r="G33" s="239">
        <v>0.92999999999999994</v>
      </c>
    </row>
    <row r="34" spans="2:7" ht="23.25" customHeight="1" x14ac:dyDescent="0.2">
      <c r="B34" s="230" t="s">
        <v>814</v>
      </c>
      <c r="C34" s="230" t="s">
        <v>815</v>
      </c>
      <c r="D34" s="230" t="s">
        <v>424</v>
      </c>
      <c r="E34" s="231">
        <v>29500</v>
      </c>
      <c r="F34" s="232">
        <v>472.96</v>
      </c>
      <c r="G34" s="239">
        <v>0.80999999999999994</v>
      </c>
    </row>
    <row r="35" spans="2:7" ht="23.25" customHeight="1" x14ac:dyDescent="0.2">
      <c r="B35" s="230" t="s">
        <v>847</v>
      </c>
      <c r="C35" s="230" t="s">
        <v>848</v>
      </c>
      <c r="D35" s="230" t="s">
        <v>393</v>
      </c>
      <c r="E35" s="231">
        <v>50000</v>
      </c>
      <c r="F35" s="232">
        <v>354.1</v>
      </c>
      <c r="G35" s="239">
        <v>0.61</v>
      </c>
    </row>
    <row r="36" spans="2:7" ht="23.25" customHeight="1" x14ac:dyDescent="0.2">
      <c r="B36" s="230" t="s">
        <v>630</v>
      </c>
      <c r="C36" s="230" t="s">
        <v>631</v>
      </c>
      <c r="D36" s="230" t="s">
        <v>336</v>
      </c>
      <c r="E36" s="231">
        <v>18492</v>
      </c>
      <c r="F36" s="232">
        <v>335.31</v>
      </c>
      <c r="G36" s="239">
        <v>0.57999999999999996</v>
      </c>
    </row>
    <row r="37" spans="2:7" ht="23.25" customHeight="1" x14ac:dyDescent="0.2">
      <c r="B37" s="230" t="s">
        <v>849</v>
      </c>
      <c r="C37" s="230" t="s">
        <v>850</v>
      </c>
      <c r="D37" s="230" t="s">
        <v>336</v>
      </c>
      <c r="E37" s="231">
        <v>50000</v>
      </c>
      <c r="F37" s="232">
        <v>333.7</v>
      </c>
      <c r="G37" s="239">
        <v>0.57000000000000006</v>
      </c>
    </row>
    <row r="38" spans="2:7" ht="23.25" customHeight="1" x14ac:dyDescent="0.2">
      <c r="B38" s="230" t="s">
        <v>851</v>
      </c>
      <c r="C38" s="230" t="s">
        <v>852</v>
      </c>
      <c r="D38" s="230" t="s">
        <v>336</v>
      </c>
      <c r="E38" s="231">
        <v>60000</v>
      </c>
      <c r="F38" s="232">
        <v>303.77999999999997</v>
      </c>
      <c r="G38" s="239">
        <v>0.52</v>
      </c>
    </row>
    <row r="39" spans="2:7" ht="23.25" customHeight="1" x14ac:dyDescent="0.2">
      <c r="B39" s="230" t="s">
        <v>853</v>
      </c>
      <c r="C39" s="230" t="s">
        <v>854</v>
      </c>
      <c r="D39" s="230" t="s">
        <v>373</v>
      </c>
      <c r="E39" s="231">
        <v>40000</v>
      </c>
      <c r="F39" s="232">
        <v>273.18</v>
      </c>
      <c r="G39" s="239">
        <v>0.47000000000000003</v>
      </c>
    </row>
    <row r="40" spans="2:7" ht="23.25" customHeight="1" x14ac:dyDescent="0.2">
      <c r="B40" s="230" t="s">
        <v>636</v>
      </c>
      <c r="C40" s="230" t="s">
        <v>637</v>
      </c>
      <c r="D40" s="230" t="s">
        <v>374</v>
      </c>
      <c r="E40" s="231">
        <v>40000</v>
      </c>
      <c r="F40" s="232">
        <v>238.5</v>
      </c>
      <c r="G40" s="239">
        <v>0.41000000000000003</v>
      </c>
    </row>
    <row r="41" spans="2:7" ht="23.25" customHeight="1" x14ac:dyDescent="0.2">
      <c r="B41" s="230" t="s">
        <v>579</v>
      </c>
      <c r="C41" s="230" t="s">
        <v>580</v>
      </c>
      <c r="D41" s="230" t="s">
        <v>354</v>
      </c>
      <c r="E41" s="231">
        <v>12932</v>
      </c>
      <c r="F41" s="232">
        <v>169.87</v>
      </c>
      <c r="G41" s="239">
        <v>0.28999999999999998</v>
      </c>
    </row>
    <row r="42" spans="2:7" s="2" customFormat="1" ht="23.25" customHeight="1" x14ac:dyDescent="0.2">
      <c r="B42" s="229" t="s">
        <v>62</v>
      </c>
      <c r="C42" s="229"/>
      <c r="D42" s="229"/>
      <c r="E42" s="240"/>
      <c r="F42" s="241">
        <v>28731.43</v>
      </c>
      <c r="G42" s="242">
        <v>49.43</v>
      </c>
    </row>
    <row r="43" spans="2:7" s="2" customFormat="1" ht="23.25" customHeight="1" x14ac:dyDescent="0.2">
      <c r="B43" s="229"/>
      <c r="C43" s="229"/>
      <c r="D43" s="229"/>
      <c r="E43" s="240"/>
      <c r="F43" s="243"/>
      <c r="G43" s="244"/>
    </row>
    <row r="44" spans="2:7" ht="23.25" customHeight="1" x14ac:dyDescent="0.2">
      <c r="B44" s="234" t="s">
        <v>428</v>
      </c>
      <c r="C44" s="235"/>
      <c r="D44" s="235"/>
      <c r="E44" s="236"/>
      <c r="F44" s="237"/>
      <c r="G44" s="238"/>
    </row>
    <row r="45" spans="2:7" ht="23.25" customHeight="1" x14ac:dyDescent="0.2">
      <c r="B45" s="230"/>
      <c r="C45" s="230"/>
      <c r="D45" s="230"/>
      <c r="E45" s="231"/>
      <c r="F45" s="415">
        <v>0</v>
      </c>
      <c r="G45" s="415">
        <v>0</v>
      </c>
    </row>
    <row r="46" spans="2:7" s="2" customFormat="1" ht="23.25" customHeight="1" x14ac:dyDescent="0.2">
      <c r="B46" s="229" t="s">
        <v>62</v>
      </c>
      <c r="C46" s="229"/>
      <c r="D46" s="229"/>
      <c r="E46" s="240"/>
      <c r="F46" s="241" t="s">
        <v>64</v>
      </c>
      <c r="G46" s="242" t="s">
        <v>64</v>
      </c>
    </row>
    <row r="47" spans="2:7" ht="23.25" customHeight="1" x14ac:dyDescent="0.2">
      <c r="B47" s="230"/>
      <c r="C47" s="230"/>
      <c r="D47" s="230"/>
      <c r="E47" s="231"/>
      <c r="F47" s="232"/>
      <c r="G47" s="239"/>
    </row>
    <row r="48" spans="2:7" ht="23.25" customHeight="1" x14ac:dyDescent="0.2">
      <c r="B48" s="249" t="s">
        <v>66</v>
      </c>
      <c r="C48" s="249"/>
      <c r="D48" s="249"/>
      <c r="E48" s="250"/>
      <c r="F48" s="241">
        <v>28731.43</v>
      </c>
      <c r="G48" s="242">
        <v>49.43</v>
      </c>
    </row>
    <row r="49" spans="2:7" ht="23.25" customHeight="1" x14ac:dyDescent="0.2">
      <c r="B49" s="230"/>
      <c r="C49" s="230"/>
      <c r="D49" s="230"/>
      <c r="E49" s="231"/>
      <c r="F49" s="232"/>
      <c r="G49" s="239"/>
    </row>
    <row r="50" spans="2:7" ht="23.25" customHeight="1" x14ac:dyDescent="0.2">
      <c r="B50" s="224" t="s">
        <v>74</v>
      </c>
      <c r="C50" s="225"/>
      <c r="D50" s="225"/>
      <c r="E50" s="226"/>
      <c r="F50" s="227"/>
      <c r="G50" s="254"/>
    </row>
    <row r="51" spans="2:7" ht="23.25" customHeight="1" x14ac:dyDescent="0.2">
      <c r="B51" s="230"/>
      <c r="C51" s="230"/>
      <c r="D51" s="230"/>
      <c r="E51" s="231"/>
      <c r="F51" s="232">
        <v>32225.57</v>
      </c>
      <c r="G51" s="239">
        <v>55.47</v>
      </c>
    </row>
    <row r="52" spans="2:7" s="2" customFormat="1" ht="23.25" customHeight="1" x14ac:dyDescent="0.2">
      <c r="B52" s="229" t="s">
        <v>62</v>
      </c>
      <c r="C52" s="229"/>
      <c r="D52" s="229"/>
      <c r="E52" s="240"/>
      <c r="F52" s="241">
        <v>32225.57</v>
      </c>
      <c r="G52" s="242">
        <v>55.47</v>
      </c>
    </row>
    <row r="53" spans="2:7" ht="23.25" customHeight="1" x14ac:dyDescent="0.2">
      <c r="B53" s="230"/>
      <c r="C53" s="230"/>
      <c r="D53" s="230"/>
      <c r="E53" s="231"/>
      <c r="F53" s="232"/>
      <c r="G53" s="239"/>
    </row>
    <row r="54" spans="2:7" ht="23.25" customHeight="1" x14ac:dyDescent="0.2">
      <c r="B54" s="249" t="s">
        <v>66</v>
      </c>
      <c r="C54" s="249"/>
      <c r="D54" s="249"/>
      <c r="E54" s="250"/>
      <c r="F54" s="241">
        <v>32225.57</v>
      </c>
      <c r="G54" s="242">
        <v>55.47</v>
      </c>
    </row>
    <row r="55" spans="2:7" ht="23.25" customHeight="1" x14ac:dyDescent="0.2">
      <c r="B55" s="230" t="s">
        <v>75</v>
      </c>
      <c r="C55" s="230"/>
      <c r="D55" s="230"/>
      <c r="E55" s="231"/>
      <c r="F55" s="232">
        <v>-2856.77</v>
      </c>
      <c r="G55" s="239">
        <v>-4.8999999999999932</v>
      </c>
    </row>
    <row r="56" spans="2:7" ht="23.25" customHeight="1" x14ac:dyDescent="0.2">
      <c r="B56" s="249" t="s">
        <v>76</v>
      </c>
      <c r="C56" s="249"/>
      <c r="D56" s="249"/>
      <c r="E56" s="250"/>
      <c r="F56" s="241">
        <v>58100.23</v>
      </c>
      <c r="G56" s="242">
        <v>100</v>
      </c>
    </row>
    <row r="57" spans="2:7" ht="23.25" customHeight="1" x14ac:dyDescent="0.2">
      <c r="B57" s="417"/>
      <c r="C57" s="417"/>
      <c r="D57" s="417"/>
      <c r="E57" s="418"/>
      <c r="F57" s="419"/>
      <c r="G57" s="420"/>
    </row>
    <row r="58" spans="2:7" ht="23.25" customHeight="1" x14ac:dyDescent="0.2">
      <c r="B58" s="424"/>
      <c r="C58" s="424"/>
      <c r="D58" s="424"/>
      <c r="E58" s="425"/>
      <c r="F58" s="426"/>
      <c r="G58" s="427"/>
    </row>
    <row r="59" spans="2:7" ht="23.25" customHeight="1" x14ac:dyDescent="0.2">
      <c r="B59" s="428" t="s">
        <v>431</v>
      </c>
      <c r="C59" s="424"/>
      <c r="D59" s="424"/>
      <c r="E59" s="425"/>
      <c r="F59" s="426"/>
      <c r="G59" s="431"/>
    </row>
    <row r="60" spans="2:7" ht="23.25" customHeight="1" x14ac:dyDescent="0.2">
      <c r="B60" s="258" t="s">
        <v>432</v>
      </c>
      <c r="C60" s="424"/>
      <c r="D60" s="424"/>
      <c r="E60" s="425"/>
      <c r="F60" s="426"/>
      <c r="G60" s="427"/>
    </row>
    <row r="61" spans="2:7" ht="23.25" customHeight="1" x14ac:dyDescent="0.2">
      <c r="B61" s="410" t="s">
        <v>433</v>
      </c>
      <c r="C61" s="261">
        <v>44377</v>
      </c>
      <c r="D61" s="261" t="s">
        <v>835</v>
      </c>
      <c r="E61" s="425"/>
      <c r="F61" s="426"/>
      <c r="G61" s="427"/>
    </row>
    <row r="62" spans="2:7" ht="23.25" customHeight="1" x14ac:dyDescent="0.2">
      <c r="B62" s="262" t="s">
        <v>434</v>
      </c>
      <c r="C62" s="263"/>
      <c r="D62" s="263"/>
      <c r="E62" s="432"/>
      <c r="F62" s="433"/>
      <c r="G62" s="427"/>
    </row>
    <row r="63" spans="2:7" ht="23.25" customHeight="1" x14ac:dyDescent="0.2">
      <c r="B63" s="264" t="s">
        <v>435</v>
      </c>
      <c r="C63" s="265" t="s">
        <v>855</v>
      </c>
      <c r="D63" s="265">
        <v>10</v>
      </c>
      <c r="E63" s="432"/>
      <c r="F63" s="433"/>
      <c r="G63" s="427"/>
    </row>
    <row r="64" spans="2:7" ht="23.25" customHeight="1" x14ac:dyDescent="0.2">
      <c r="B64" s="264" t="s">
        <v>436</v>
      </c>
      <c r="C64" s="265" t="s">
        <v>855</v>
      </c>
      <c r="D64" s="265">
        <v>10</v>
      </c>
      <c r="E64" s="432"/>
      <c r="F64" s="433"/>
      <c r="G64" s="427"/>
    </row>
    <row r="65" spans="2:7" ht="23.25" customHeight="1" x14ac:dyDescent="0.2">
      <c r="B65" s="266" t="s">
        <v>438</v>
      </c>
      <c r="C65" s="267"/>
      <c r="D65" s="267"/>
      <c r="E65" s="432"/>
      <c r="F65" s="433"/>
      <c r="G65" s="427"/>
    </row>
    <row r="66" spans="2:7" ht="23.25" customHeight="1" x14ac:dyDescent="0.2">
      <c r="B66" s="264" t="s">
        <v>435</v>
      </c>
      <c r="C66" s="265" t="s">
        <v>855</v>
      </c>
      <c r="D66" s="265">
        <v>10</v>
      </c>
      <c r="E66" s="432"/>
      <c r="F66" s="433"/>
      <c r="G66" s="427"/>
    </row>
    <row r="67" spans="2:7" ht="23.25" customHeight="1" x14ac:dyDescent="0.2">
      <c r="B67" s="268" t="s">
        <v>436</v>
      </c>
      <c r="C67" s="269" t="s">
        <v>855</v>
      </c>
      <c r="D67" s="269">
        <v>10</v>
      </c>
      <c r="E67" s="432"/>
      <c r="F67" s="433"/>
      <c r="G67" s="427"/>
    </row>
    <row r="68" spans="2:7" ht="23.25" customHeight="1" x14ac:dyDescent="0.2">
      <c r="B68" s="421"/>
      <c r="C68" s="422"/>
      <c r="D68" s="422"/>
      <c r="E68" s="432"/>
      <c r="F68" s="433"/>
      <c r="G68" s="427"/>
    </row>
    <row r="69" spans="2:7" ht="27" customHeight="1" x14ac:dyDescent="0.2">
      <c r="B69" s="258" t="s">
        <v>439</v>
      </c>
      <c r="C69" s="258"/>
      <c r="D69" s="81"/>
      <c r="G69" s="1"/>
    </row>
    <row r="70" spans="2:7" ht="27" customHeight="1" x14ac:dyDescent="0.2">
      <c r="B70" s="271"/>
      <c r="C70" s="272" t="s">
        <v>440</v>
      </c>
      <c r="D70" s="272" t="s">
        <v>441</v>
      </c>
      <c r="E70" s="273" t="s">
        <v>442</v>
      </c>
      <c r="G70" s="1"/>
    </row>
    <row r="71" spans="2:7" ht="27" customHeight="1" x14ac:dyDescent="0.2">
      <c r="B71" s="274" t="s">
        <v>443</v>
      </c>
      <c r="C71" s="275" t="s">
        <v>659</v>
      </c>
      <c r="D71" s="276" t="s">
        <v>64</v>
      </c>
      <c r="E71" s="277" t="s">
        <v>64</v>
      </c>
      <c r="G71" s="1"/>
    </row>
    <row r="72" spans="2:7" ht="27" customHeight="1" x14ac:dyDescent="0.2">
      <c r="B72" s="278" t="s">
        <v>445</v>
      </c>
      <c r="C72" s="279" t="s">
        <v>446</v>
      </c>
      <c r="D72" s="279" t="s">
        <v>64</v>
      </c>
      <c r="E72" s="280" t="s">
        <v>447</v>
      </c>
      <c r="G72" s="1"/>
    </row>
    <row r="73" spans="2:7" ht="27" customHeight="1" x14ac:dyDescent="0.2">
      <c r="B73" s="258"/>
      <c r="C73" s="258"/>
      <c r="D73" s="81"/>
      <c r="G73" s="1"/>
    </row>
    <row r="74" spans="2:7" ht="27" customHeight="1" x14ac:dyDescent="0.2">
      <c r="B74" s="258" t="s">
        <v>448</v>
      </c>
      <c r="C74" s="258"/>
      <c r="D74" s="81"/>
      <c r="G74" s="1"/>
    </row>
    <row r="75" spans="2:7" ht="27" customHeight="1" x14ac:dyDescent="0.2">
      <c r="B75" s="282" t="s">
        <v>440</v>
      </c>
      <c r="C75" s="472" t="s">
        <v>449</v>
      </c>
      <c r="D75" s="472"/>
      <c r="E75" s="472" t="s">
        <v>450</v>
      </c>
      <c r="F75" s="472"/>
      <c r="G75" s="473"/>
    </row>
    <row r="76" spans="2:7" ht="27" customHeight="1" x14ac:dyDescent="0.2">
      <c r="B76" s="283"/>
      <c r="C76" s="284" t="s">
        <v>451</v>
      </c>
      <c r="D76" s="284" t="s">
        <v>452</v>
      </c>
      <c r="E76" s="284" t="s">
        <v>451</v>
      </c>
      <c r="F76" s="461" t="s">
        <v>452</v>
      </c>
      <c r="G76" s="462"/>
    </row>
    <row r="77" spans="2:7" ht="27" customHeight="1" x14ac:dyDescent="0.2">
      <c r="B77" s="285" t="s">
        <v>453</v>
      </c>
      <c r="C77" s="286">
        <v>0</v>
      </c>
      <c r="D77" s="287">
        <v>0</v>
      </c>
      <c r="E77" s="288">
        <v>0</v>
      </c>
      <c r="F77" s="463">
        <v>0</v>
      </c>
      <c r="G77" s="464"/>
    </row>
    <row r="78" spans="2:7" ht="27" customHeight="1" x14ac:dyDescent="0.2">
      <c r="B78" s="278" t="s">
        <v>454</v>
      </c>
      <c r="C78" s="289">
        <v>0</v>
      </c>
      <c r="D78" s="290">
        <v>0</v>
      </c>
      <c r="E78" s="280">
        <v>0</v>
      </c>
      <c r="F78" s="465">
        <v>0</v>
      </c>
      <c r="G78" s="466"/>
    </row>
    <row r="79" spans="2:7" ht="27" customHeight="1" x14ac:dyDescent="0.2">
      <c r="B79" s="467" t="s">
        <v>455</v>
      </c>
      <c r="C79" s="468"/>
      <c r="D79" s="468"/>
      <c r="E79" s="468"/>
      <c r="F79" s="469">
        <v>0</v>
      </c>
      <c r="G79" s="470"/>
    </row>
    <row r="80" spans="2:7" ht="27" customHeight="1" x14ac:dyDescent="0.2">
      <c r="B80" s="282" t="s">
        <v>456</v>
      </c>
      <c r="C80" s="472" t="s">
        <v>449</v>
      </c>
      <c r="D80" s="472"/>
      <c r="E80" s="472" t="s">
        <v>450</v>
      </c>
      <c r="F80" s="472"/>
      <c r="G80" s="473"/>
    </row>
    <row r="81" spans="2:7" ht="27" customHeight="1" x14ac:dyDescent="0.2">
      <c r="B81" s="291"/>
      <c r="C81" s="284" t="s">
        <v>451</v>
      </c>
      <c r="D81" s="284" t="s">
        <v>452</v>
      </c>
      <c r="E81" s="284" t="s">
        <v>451</v>
      </c>
      <c r="F81" s="461" t="s">
        <v>452</v>
      </c>
      <c r="G81" s="462"/>
    </row>
    <row r="82" spans="2:7" ht="27" customHeight="1" x14ac:dyDescent="0.2">
      <c r="B82" s="285" t="s">
        <v>453</v>
      </c>
      <c r="C82" s="286">
        <v>0</v>
      </c>
      <c r="D82" s="287">
        <v>0</v>
      </c>
      <c r="E82" s="288">
        <v>0</v>
      </c>
      <c r="F82" s="463">
        <v>0</v>
      </c>
      <c r="G82" s="464"/>
    </row>
    <row r="83" spans="2:7" ht="27" customHeight="1" x14ac:dyDescent="0.2">
      <c r="B83" s="278" t="s">
        <v>454</v>
      </c>
      <c r="C83" s="289">
        <v>0</v>
      </c>
      <c r="D83" s="290">
        <v>0</v>
      </c>
      <c r="E83" s="280">
        <v>0</v>
      </c>
      <c r="F83" s="465">
        <v>0</v>
      </c>
      <c r="G83" s="466"/>
    </row>
    <row r="84" spans="2:7" ht="27" customHeight="1" x14ac:dyDescent="0.2">
      <c r="B84" s="467" t="s">
        <v>455</v>
      </c>
      <c r="C84" s="468"/>
      <c r="D84" s="468"/>
      <c r="E84" s="468"/>
      <c r="F84" s="469">
        <v>0</v>
      </c>
      <c r="G84" s="470"/>
    </row>
    <row r="85" spans="2:7" ht="27" customHeight="1" x14ac:dyDescent="0.2">
      <c r="B85" s="282" t="s">
        <v>442</v>
      </c>
      <c r="C85" s="472" t="s">
        <v>449</v>
      </c>
      <c r="D85" s="472"/>
      <c r="E85" s="472" t="s">
        <v>450</v>
      </c>
      <c r="F85" s="472"/>
      <c r="G85" s="473"/>
    </row>
    <row r="86" spans="2:7" ht="27" customHeight="1" x14ac:dyDescent="0.2">
      <c r="B86" s="291"/>
      <c r="C86" s="284" t="s">
        <v>451</v>
      </c>
      <c r="D86" s="284" t="s">
        <v>452</v>
      </c>
      <c r="E86" s="284" t="s">
        <v>451</v>
      </c>
      <c r="F86" s="461" t="s">
        <v>452</v>
      </c>
      <c r="G86" s="462"/>
    </row>
    <row r="87" spans="2:7" ht="27" customHeight="1" x14ac:dyDescent="0.2">
      <c r="B87" s="285" t="s">
        <v>453</v>
      </c>
      <c r="C87" s="286">
        <v>0</v>
      </c>
      <c r="D87" s="287">
        <v>0</v>
      </c>
      <c r="E87" s="288">
        <v>0</v>
      </c>
      <c r="F87" s="463">
        <v>0</v>
      </c>
      <c r="G87" s="464"/>
    </row>
    <row r="88" spans="2:7" ht="27" customHeight="1" x14ac:dyDescent="0.2">
      <c r="B88" s="278" t="s">
        <v>454</v>
      </c>
      <c r="C88" s="289">
        <v>0</v>
      </c>
      <c r="D88" s="290">
        <v>0</v>
      </c>
      <c r="E88" s="280">
        <v>0</v>
      </c>
      <c r="F88" s="465">
        <v>0</v>
      </c>
      <c r="G88" s="466"/>
    </row>
    <row r="89" spans="2:7" ht="27" customHeight="1" x14ac:dyDescent="0.2">
      <c r="B89" s="467" t="s">
        <v>455</v>
      </c>
      <c r="C89" s="468"/>
      <c r="D89" s="468"/>
      <c r="E89" s="468"/>
      <c r="F89" s="469">
        <v>0</v>
      </c>
      <c r="G89" s="470"/>
    </row>
    <row r="90" spans="2:7" ht="27" customHeight="1" x14ac:dyDescent="0.2">
      <c r="B90" s="292"/>
      <c r="C90" s="292"/>
      <c r="D90" s="292"/>
      <c r="E90" s="292"/>
      <c r="F90" s="293"/>
      <c r="G90" s="293"/>
    </row>
    <row r="91" spans="2:7" ht="27" customHeight="1" x14ac:dyDescent="0.2">
      <c r="B91" s="258" t="s">
        <v>457</v>
      </c>
      <c r="C91" s="258"/>
      <c r="D91" s="81" t="s">
        <v>64</v>
      </c>
      <c r="G91" s="1"/>
    </row>
    <row r="92" spans="2:7" ht="27" customHeight="1" x14ac:dyDescent="0.2">
      <c r="B92" s="258" t="s">
        <v>458</v>
      </c>
      <c r="C92" s="258"/>
      <c r="D92" s="81" t="s">
        <v>64</v>
      </c>
      <c r="G92" s="1"/>
    </row>
    <row r="93" spans="2:7" ht="27" customHeight="1" x14ac:dyDescent="0.2">
      <c r="B93" s="258" t="s">
        <v>459</v>
      </c>
      <c r="C93" s="258"/>
      <c r="D93" s="81">
        <v>0</v>
      </c>
      <c r="G93" s="1"/>
    </row>
    <row r="94" spans="2:7" ht="24" customHeight="1" x14ac:dyDescent="0.2">
      <c r="B94" s="258" t="s">
        <v>460</v>
      </c>
      <c r="C94" s="409"/>
      <c r="D94" s="81" t="s">
        <v>64</v>
      </c>
      <c r="G94" s="1"/>
    </row>
    <row r="95" spans="2:7" ht="24" customHeight="1" x14ac:dyDescent="0.2">
      <c r="B95" s="258" t="s">
        <v>461</v>
      </c>
      <c r="C95" s="258"/>
      <c r="D95" s="81" t="s">
        <v>64</v>
      </c>
      <c r="G95" s="1"/>
    </row>
    <row r="96" spans="2:7" ht="24" customHeight="1" x14ac:dyDescent="0.2">
      <c r="B96" s="281" t="s">
        <v>462</v>
      </c>
      <c r="C96" s="258"/>
      <c r="D96" s="81" t="s">
        <v>64</v>
      </c>
      <c r="G96" s="1"/>
    </row>
    <row r="97" spans="2:7" ht="24" customHeight="1" x14ac:dyDescent="0.2">
      <c r="B97" s="471" t="s">
        <v>463</v>
      </c>
      <c r="C97" s="471"/>
      <c r="D97" s="81" t="s">
        <v>64</v>
      </c>
      <c r="G97" s="1"/>
    </row>
    <row r="98" spans="2:7" ht="24" customHeight="1" x14ac:dyDescent="0.2">
      <c r="B98" s="409" t="s">
        <v>464</v>
      </c>
      <c r="D98" s="81" t="s">
        <v>64</v>
      </c>
      <c r="G98" s="1"/>
    </row>
    <row r="99" spans="2:7" ht="23.25" customHeight="1" x14ac:dyDescent="0.2">
      <c r="B99" s="424"/>
      <c r="C99" s="424"/>
      <c r="D99" s="424"/>
      <c r="E99" s="432"/>
      <c r="F99" s="433"/>
      <c r="G99" s="427"/>
    </row>
    <row r="100" spans="2:7" ht="23.25" customHeight="1" x14ac:dyDescent="0.2">
      <c r="B100" s="424"/>
      <c r="C100" s="424"/>
      <c r="D100" s="424"/>
      <c r="E100" s="432"/>
      <c r="F100" s="433"/>
      <c r="G100" s="427"/>
    </row>
    <row r="101" spans="2:7" ht="23.25" customHeight="1" x14ac:dyDescent="0.2">
      <c r="B101" s="424"/>
      <c r="C101" s="424"/>
      <c r="D101" s="424"/>
      <c r="E101" s="432"/>
      <c r="F101" s="433"/>
      <c r="G101" s="427"/>
    </row>
    <row r="102" spans="2:7" ht="23.25" customHeight="1" x14ac:dyDescent="0.2">
      <c r="B102" s="424"/>
      <c r="C102" s="424"/>
      <c r="D102" s="424"/>
      <c r="E102" s="432"/>
      <c r="F102" s="433"/>
      <c r="G102" s="427"/>
    </row>
    <row r="103" spans="2:7" ht="23.25" customHeight="1" x14ac:dyDescent="0.2">
      <c r="B103" s="424"/>
      <c r="C103" s="424"/>
      <c r="D103" s="424"/>
      <c r="E103" s="432"/>
      <c r="F103" s="433"/>
      <c r="G103" s="427"/>
    </row>
    <row r="104" spans="2:7" ht="23.25" customHeight="1" x14ac:dyDescent="0.2">
      <c r="B104" s="424"/>
      <c r="C104" s="424"/>
      <c r="D104" s="424"/>
      <c r="E104" s="432"/>
      <c r="F104" s="433"/>
      <c r="G104" s="427"/>
    </row>
    <row r="105" spans="2:7" ht="23.25" customHeight="1" x14ac:dyDescent="0.2">
      <c r="B105" s="428"/>
      <c r="C105" s="428"/>
      <c r="D105" s="428"/>
      <c r="E105" s="429"/>
      <c r="F105" s="434"/>
      <c r="G105" s="431"/>
    </row>
    <row r="106" spans="2:7" ht="23.25" customHeight="1" x14ac:dyDescent="0.2">
      <c r="B106" s="424"/>
      <c r="C106" s="424"/>
      <c r="D106" s="424"/>
      <c r="E106" s="425"/>
      <c r="F106" s="426"/>
      <c r="G106" s="427"/>
    </row>
    <row r="107" spans="2:7" ht="23.25" customHeight="1" x14ac:dyDescent="0.2">
      <c r="B107" s="428"/>
      <c r="C107" s="428"/>
      <c r="D107" s="428"/>
      <c r="E107" s="429"/>
      <c r="F107" s="434"/>
      <c r="G107" s="431"/>
    </row>
    <row r="108" spans="2:7" ht="23.25" customHeight="1" x14ac:dyDescent="0.2">
      <c r="B108" s="424"/>
      <c r="C108" s="424"/>
      <c r="D108" s="424"/>
      <c r="E108" s="425"/>
      <c r="F108" s="426"/>
      <c r="G108" s="427"/>
    </row>
    <row r="109" spans="2:7" ht="23.25" customHeight="1" x14ac:dyDescent="0.2">
      <c r="B109" s="428"/>
      <c r="C109" s="424"/>
      <c r="D109" s="424"/>
      <c r="E109" s="425"/>
      <c r="F109" s="426"/>
      <c r="G109" s="427"/>
    </row>
    <row r="110" spans="2:7" ht="23.25" customHeight="1" x14ac:dyDescent="0.2">
      <c r="B110" s="424"/>
      <c r="C110" s="424"/>
      <c r="D110" s="424"/>
      <c r="E110" s="425"/>
      <c r="F110" s="426"/>
      <c r="G110" s="427"/>
    </row>
    <row r="111" spans="2:7" ht="23.25" customHeight="1" x14ac:dyDescent="0.2">
      <c r="B111" s="428"/>
      <c r="C111" s="428"/>
      <c r="D111" s="428"/>
      <c r="E111" s="429"/>
      <c r="F111" s="430"/>
      <c r="G111" s="431"/>
    </row>
    <row r="112" spans="2:7" ht="23.25" customHeight="1" x14ac:dyDescent="0.2">
      <c r="B112" s="424"/>
      <c r="C112" s="424"/>
      <c r="D112" s="424"/>
      <c r="E112" s="425"/>
      <c r="F112" s="426"/>
      <c r="G112" s="427"/>
    </row>
    <row r="113" spans="2:7" ht="23.25" customHeight="1" x14ac:dyDescent="0.2">
      <c r="B113" s="428"/>
      <c r="C113" s="428"/>
      <c r="D113" s="428"/>
      <c r="E113" s="429"/>
      <c r="F113" s="430"/>
      <c r="G113" s="431"/>
    </row>
    <row r="114" spans="2:7" ht="23.25" customHeight="1" x14ac:dyDescent="0.2">
      <c r="B114" s="424"/>
      <c r="C114" s="424"/>
      <c r="D114" s="424"/>
      <c r="E114" s="425"/>
      <c r="F114" s="426"/>
      <c r="G114" s="427"/>
    </row>
    <row r="115" spans="2:7" ht="23.25" customHeight="1" x14ac:dyDescent="0.2">
      <c r="B115" s="428"/>
      <c r="C115" s="424"/>
      <c r="D115" s="424"/>
      <c r="E115" s="425"/>
      <c r="F115" s="426"/>
      <c r="G115" s="427"/>
    </row>
    <row r="116" spans="2:7" ht="23.25" customHeight="1" x14ac:dyDescent="0.2">
      <c r="B116" s="424"/>
      <c r="C116" s="424"/>
      <c r="D116" s="424"/>
      <c r="E116" s="425"/>
      <c r="F116" s="426"/>
      <c r="G116" s="427"/>
    </row>
    <row r="117" spans="2:7" ht="23.25" customHeight="1" x14ac:dyDescent="0.2">
      <c r="B117" s="428"/>
      <c r="C117" s="428"/>
      <c r="D117" s="428"/>
      <c r="E117" s="429"/>
      <c r="F117" s="430"/>
      <c r="G117" s="431"/>
    </row>
    <row r="118" spans="2:7" ht="23.25" customHeight="1" x14ac:dyDescent="0.2">
      <c r="B118" s="424"/>
      <c r="C118" s="424"/>
      <c r="D118" s="424"/>
      <c r="E118" s="425"/>
      <c r="F118" s="426"/>
      <c r="G118" s="427"/>
    </row>
    <row r="119" spans="2:7" ht="23.25" customHeight="1" x14ac:dyDescent="0.2">
      <c r="B119" s="428"/>
      <c r="C119" s="428"/>
      <c r="D119" s="428"/>
      <c r="E119" s="429"/>
      <c r="F119" s="430"/>
      <c r="G119" s="431"/>
    </row>
    <row r="120" spans="2:7" ht="23.25" customHeight="1" x14ac:dyDescent="0.2">
      <c r="B120" s="424"/>
      <c r="C120" s="424"/>
      <c r="D120" s="424"/>
      <c r="E120" s="425"/>
      <c r="F120" s="426"/>
      <c r="G120" s="427"/>
    </row>
    <row r="121" spans="2:7" ht="23.25" customHeight="1" x14ac:dyDescent="0.2">
      <c r="B121" s="428"/>
      <c r="C121" s="428"/>
      <c r="D121" s="428"/>
      <c r="E121" s="429"/>
      <c r="F121" s="430"/>
      <c r="G121" s="431"/>
    </row>
    <row r="122" spans="2:7" x14ac:dyDescent="0.2">
      <c r="B122" s="435"/>
      <c r="C122" s="435"/>
      <c r="D122" s="435"/>
      <c r="E122" s="436"/>
      <c r="F122" s="436"/>
      <c r="G122" s="437"/>
    </row>
    <row r="123" spans="2:7" x14ac:dyDescent="0.2">
      <c r="B123" s="435"/>
      <c r="C123" s="435"/>
      <c r="D123" s="435"/>
      <c r="E123" s="436"/>
      <c r="F123" s="436"/>
      <c r="G123" s="437"/>
    </row>
    <row r="124" spans="2:7" ht="23.25" customHeight="1" x14ac:dyDescent="0.2">
      <c r="B124" s="438"/>
      <c r="C124" s="435"/>
      <c r="D124" s="435"/>
      <c r="E124" s="436"/>
      <c r="F124" s="436"/>
      <c r="G124" s="437"/>
    </row>
    <row r="125" spans="2:7" ht="24" customHeight="1" x14ac:dyDescent="0.2">
      <c r="B125" s="439"/>
      <c r="C125" s="439"/>
      <c r="D125" s="439"/>
      <c r="E125" s="436"/>
      <c r="F125" s="436"/>
      <c r="G125" s="436"/>
    </row>
    <row r="126" spans="2:7" ht="23.25" customHeight="1" x14ac:dyDescent="0.2">
      <c r="B126" s="440"/>
      <c r="C126" s="441"/>
      <c r="D126" s="441"/>
      <c r="E126" s="436"/>
      <c r="F126" s="436"/>
      <c r="G126" s="437"/>
    </row>
    <row r="127" spans="2:7" ht="23.25" customHeight="1" x14ac:dyDescent="0.2">
      <c r="B127" s="438"/>
      <c r="C127" s="442"/>
      <c r="D127" s="442"/>
      <c r="E127" s="436"/>
      <c r="F127" s="436"/>
      <c r="G127" s="436"/>
    </row>
    <row r="128" spans="2:7" ht="23.25" customHeight="1" x14ac:dyDescent="0.2">
      <c r="B128" s="435"/>
      <c r="C128" s="443"/>
      <c r="D128" s="443"/>
      <c r="E128" s="436"/>
      <c r="F128" s="436"/>
      <c r="G128" s="436"/>
    </row>
    <row r="129" spans="2:7" ht="23.25" customHeight="1" x14ac:dyDescent="0.2">
      <c r="B129" s="435"/>
      <c r="C129" s="443"/>
      <c r="D129" s="443"/>
      <c r="E129" s="436"/>
      <c r="F129" s="436"/>
      <c r="G129" s="436"/>
    </row>
    <row r="130" spans="2:7" ht="23.25" customHeight="1" x14ac:dyDescent="0.2">
      <c r="B130" s="435"/>
      <c r="C130" s="443"/>
      <c r="D130" s="443"/>
      <c r="E130" s="436"/>
      <c r="F130" s="436"/>
      <c r="G130" s="436"/>
    </row>
    <row r="131" spans="2:7" ht="23.25" customHeight="1" x14ac:dyDescent="0.2">
      <c r="B131" s="438"/>
      <c r="C131" s="443"/>
      <c r="D131" s="443"/>
      <c r="E131" s="436"/>
      <c r="F131" s="436"/>
      <c r="G131" s="436"/>
    </row>
    <row r="132" spans="2:7" ht="23.25" customHeight="1" x14ac:dyDescent="0.2">
      <c r="B132" s="435"/>
      <c r="C132" s="443"/>
      <c r="D132" s="443"/>
      <c r="E132" s="436"/>
      <c r="F132" s="436"/>
      <c r="G132" s="436"/>
    </row>
    <row r="133" spans="2:7" ht="23.25" customHeight="1" x14ac:dyDescent="0.2">
      <c r="B133" s="435"/>
      <c r="C133" s="443"/>
      <c r="D133" s="443"/>
      <c r="E133" s="436"/>
      <c r="F133" s="436"/>
      <c r="G133" s="436"/>
    </row>
    <row r="134" spans="2:7" ht="23.25" customHeight="1" x14ac:dyDescent="0.2">
      <c r="B134" s="435"/>
      <c r="C134" s="443"/>
      <c r="D134" s="443"/>
      <c r="E134" s="436"/>
      <c r="F134" s="436"/>
      <c r="G134" s="436"/>
    </row>
    <row r="135" spans="2:7" ht="23.25" customHeight="1" x14ac:dyDescent="0.2">
      <c r="B135" s="435"/>
      <c r="C135" s="442"/>
      <c r="D135" s="442"/>
      <c r="E135" s="436"/>
      <c r="F135" s="436"/>
      <c r="G135" s="436"/>
    </row>
    <row r="136" spans="2:7" ht="24" customHeight="1" x14ac:dyDescent="0.2">
      <c r="B136" s="439"/>
      <c r="C136" s="439"/>
      <c r="D136" s="444"/>
      <c r="E136" s="436"/>
      <c r="F136" s="436"/>
      <c r="G136" s="436"/>
    </row>
    <row r="137" spans="2:7" ht="24" customHeight="1" x14ac:dyDescent="0.2">
      <c r="B137" s="445"/>
      <c r="C137" s="440"/>
      <c r="D137" s="440"/>
      <c r="E137" s="440"/>
      <c r="F137" s="436"/>
      <c r="G137" s="436"/>
    </row>
    <row r="138" spans="2:7" ht="24" customHeight="1" x14ac:dyDescent="0.2">
      <c r="B138" s="446"/>
      <c r="C138" s="447"/>
      <c r="D138" s="444"/>
      <c r="E138" s="448"/>
      <c r="F138" s="436"/>
      <c r="G138" s="436"/>
    </row>
    <row r="139" spans="2:7" ht="24" customHeight="1" x14ac:dyDescent="0.2">
      <c r="B139" s="446"/>
      <c r="C139" s="444"/>
      <c r="D139" s="444"/>
      <c r="E139" s="448"/>
      <c r="F139" s="436"/>
      <c r="G139" s="436"/>
    </row>
    <row r="140" spans="2:7" ht="24" customHeight="1" x14ac:dyDescent="0.2">
      <c r="B140" s="446"/>
      <c r="C140" s="444"/>
      <c r="D140" s="444"/>
      <c r="E140" s="448"/>
      <c r="F140" s="436"/>
      <c r="G140" s="436"/>
    </row>
    <row r="141" spans="2:7" ht="24" customHeight="1" x14ac:dyDescent="0.2">
      <c r="B141" s="439"/>
      <c r="C141" s="439"/>
      <c r="D141" s="444"/>
      <c r="E141" s="436"/>
      <c r="F141" s="436"/>
      <c r="G141" s="436"/>
    </row>
    <row r="142" spans="2:7" ht="24" customHeight="1" x14ac:dyDescent="0.2">
      <c r="B142" s="440"/>
      <c r="C142" s="475"/>
      <c r="D142" s="475"/>
      <c r="E142" s="475"/>
      <c r="F142" s="475"/>
      <c r="G142" s="475"/>
    </row>
    <row r="143" spans="2:7" ht="24" customHeight="1" x14ac:dyDescent="0.2">
      <c r="B143" s="440"/>
      <c r="C143" s="449"/>
      <c r="D143" s="449"/>
      <c r="E143" s="449"/>
      <c r="F143" s="476"/>
      <c r="G143" s="476"/>
    </row>
    <row r="144" spans="2:7" ht="24" customHeight="1" x14ac:dyDescent="0.2">
      <c r="B144" s="446"/>
      <c r="C144" s="450"/>
      <c r="D144" s="451"/>
      <c r="E144" s="450"/>
      <c r="F144" s="477"/>
      <c r="G144" s="477"/>
    </row>
    <row r="145" spans="2:7" ht="24" customHeight="1" x14ac:dyDescent="0.2">
      <c r="B145" s="446"/>
      <c r="C145" s="448"/>
      <c r="D145" s="452"/>
      <c r="E145" s="448"/>
      <c r="F145" s="478"/>
      <c r="G145" s="478"/>
    </row>
    <row r="146" spans="2:7" ht="24" customHeight="1" x14ac:dyDescent="0.2">
      <c r="B146" s="479"/>
      <c r="C146" s="479"/>
      <c r="D146" s="479"/>
      <c r="E146" s="479"/>
      <c r="F146" s="480"/>
      <c r="G146" s="480"/>
    </row>
    <row r="147" spans="2:7" ht="24" customHeight="1" x14ac:dyDescent="0.2">
      <c r="B147" s="440"/>
      <c r="C147" s="475"/>
      <c r="D147" s="475"/>
      <c r="E147" s="475"/>
      <c r="F147" s="475"/>
      <c r="G147" s="475"/>
    </row>
    <row r="148" spans="2:7" ht="24" customHeight="1" x14ac:dyDescent="0.2">
      <c r="B148" s="453"/>
      <c r="C148" s="449"/>
      <c r="D148" s="449"/>
      <c r="E148" s="449"/>
      <c r="F148" s="476"/>
      <c r="G148" s="476"/>
    </row>
    <row r="149" spans="2:7" ht="24" customHeight="1" x14ac:dyDescent="0.2">
      <c r="B149" s="446"/>
      <c r="C149" s="450"/>
      <c r="D149" s="451"/>
      <c r="E149" s="450"/>
      <c r="F149" s="477"/>
      <c r="G149" s="477"/>
    </row>
    <row r="150" spans="2:7" ht="24" customHeight="1" x14ac:dyDescent="0.2">
      <c r="B150" s="446"/>
      <c r="C150" s="448"/>
      <c r="D150" s="452"/>
      <c r="E150" s="448"/>
      <c r="F150" s="478"/>
      <c r="G150" s="478"/>
    </row>
    <row r="151" spans="2:7" ht="24" customHeight="1" x14ac:dyDescent="0.2">
      <c r="B151" s="479"/>
      <c r="C151" s="479"/>
      <c r="D151" s="479"/>
      <c r="E151" s="479"/>
      <c r="F151" s="480"/>
      <c r="G151" s="480"/>
    </row>
    <row r="152" spans="2:7" ht="24" customHeight="1" x14ac:dyDescent="0.2">
      <c r="B152" s="440"/>
      <c r="C152" s="475"/>
      <c r="D152" s="475"/>
      <c r="E152" s="475"/>
      <c r="F152" s="475"/>
      <c r="G152" s="475"/>
    </row>
    <row r="153" spans="2:7" ht="24" customHeight="1" x14ac:dyDescent="0.2">
      <c r="B153" s="453"/>
      <c r="C153" s="449"/>
      <c r="D153" s="449"/>
      <c r="E153" s="449"/>
      <c r="F153" s="476"/>
      <c r="G153" s="476"/>
    </row>
    <row r="154" spans="2:7" ht="24" customHeight="1" x14ac:dyDescent="0.2">
      <c r="B154" s="446"/>
      <c r="C154" s="450"/>
      <c r="D154" s="451"/>
      <c r="E154" s="450"/>
      <c r="F154" s="477"/>
      <c r="G154" s="477"/>
    </row>
    <row r="155" spans="2:7" ht="24" customHeight="1" x14ac:dyDescent="0.2">
      <c r="B155" s="446"/>
      <c r="C155" s="448"/>
      <c r="D155" s="452"/>
      <c r="E155" s="448"/>
      <c r="F155" s="478"/>
      <c r="G155" s="478"/>
    </row>
    <row r="156" spans="2:7" ht="24" customHeight="1" x14ac:dyDescent="0.2">
      <c r="B156" s="479"/>
      <c r="C156" s="479"/>
      <c r="D156" s="479"/>
      <c r="E156" s="479"/>
      <c r="F156" s="480"/>
      <c r="G156" s="480"/>
    </row>
    <row r="157" spans="2:7" ht="24" customHeight="1" x14ac:dyDescent="0.2">
      <c r="B157" s="454"/>
      <c r="C157" s="454"/>
      <c r="D157" s="454"/>
      <c r="E157" s="454"/>
      <c r="F157" s="455"/>
      <c r="G157" s="455"/>
    </row>
    <row r="158" spans="2:7" ht="24" customHeight="1" x14ac:dyDescent="0.2">
      <c r="B158" s="439"/>
      <c r="C158" s="439"/>
      <c r="D158" s="444"/>
      <c r="E158" s="436"/>
      <c r="F158" s="436"/>
      <c r="G158" s="436"/>
    </row>
    <row r="159" spans="2:7" ht="24" customHeight="1" x14ac:dyDescent="0.2">
      <c r="B159" s="439"/>
      <c r="C159" s="439"/>
      <c r="D159" s="444"/>
      <c r="E159" s="436"/>
      <c r="F159" s="436"/>
      <c r="G159" s="436"/>
    </row>
    <row r="160" spans="2:7" ht="24" customHeight="1" x14ac:dyDescent="0.2">
      <c r="B160" s="439"/>
      <c r="C160" s="439"/>
      <c r="D160" s="444"/>
      <c r="E160" s="436"/>
      <c r="F160" s="436"/>
      <c r="G160" s="436"/>
    </row>
    <row r="161" spans="2:7" ht="24" customHeight="1" x14ac:dyDescent="0.2">
      <c r="B161" s="439"/>
      <c r="C161" s="456"/>
      <c r="D161" s="444"/>
      <c r="E161" s="436"/>
      <c r="F161" s="436"/>
      <c r="G161" s="436"/>
    </row>
    <row r="162" spans="2:7" ht="24" customHeight="1" x14ac:dyDescent="0.2">
      <c r="B162" s="439"/>
      <c r="C162" s="439"/>
      <c r="D162" s="444"/>
      <c r="E162" s="436"/>
      <c r="F162" s="436"/>
      <c r="G162" s="436"/>
    </row>
    <row r="163" spans="2:7" ht="24" customHeight="1" x14ac:dyDescent="0.2">
      <c r="B163" s="446"/>
      <c r="C163" s="439"/>
      <c r="D163" s="444"/>
      <c r="E163" s="436"/>
      <c r="F163" s="436"/>
      <c r="G163" s="436"/>
    </row>
    <row r="164" spans="2:7" ht="24" customHeight="1" x14ac:dyDescent="0.2">
      <c r="B164" s="474"/>
      <c r="C164" s="474"/>
      <c r="D164" s="444"/>
      <c r="E164" s="436"/>
      <c r="F164" s="436"/>
      <c r="G164" s="436"/>
    </row>
    <row r="165" spans="2:7" ht="24" customHeight="1" x14ac:dyDescent="0.2">
      <c r="B165" s="456"/>
      <c r="C165" s="435"/>
      <c r="D165" s="444"/>
      <c r="E165" s="436"/>
      <c r="F165" s="436"/>
      <c r="G165" s="436"/>
    </row>
    <row r="166" spans="2:7" ht="24" customHeight="1" x14ac:dyDescent="0.2">
      <c r="B166" s="446"/>
      <c r="C166" s="444"/>
      <c r="D166" s="444"/>
      <c r="E166" s="448"/>
      <c r="F166" s="436"/>
      <c r="G166" s="436"/>
    </row>
    <row r="167" spans="2:7" ht="23.25" customHeight="1" x14ac:dyDescent="0.2">
      <c r="B167" s="438"/>
      <c r="C167" s="435"/>
      <c r="D167" s="435"/>
      <c r="E167" s="436"/>
      <c r="F167" s="436"/>
      <c r="G167" s="437"/>
    </row>
    <row r="168" spans="2:7" s="297" customFormat="1" ht="23.25" customHeight="1" x14ac:dyDescent="0.2">
      <c r="B168" s="457"/>
      <c r="C168" s="457"/>
      <c r="D168" s="457"/>
      <c r="E168" s="458"/>
      <c r="F168" s="458"/>
      <c r="G168" s="459"/>
    </row>
    <row r="169" spans="2:7" ht="23.25" customHeight="1" x14ac:dyDescent="0.2">
      <c r="B169" s="460"/>
      <c r="C169" s="460"/>
      <c r="D169" s="460"/>
      <c r="E169" s="426"/>
      <c r="F169" s="426"/>
      <c r="G169" s="437"/>
    </row>
    <row r="170" spans="2:7" ht="23.25" customHeight="1" x14ac:dyDescent="0.2">
      <c r="B170" s="460"/>
      <c r="C170" s="460"/>
      <c r="D170" s="460"/>
      <c r="E170" s="426"/>
      <c r="F170" s="426"/>
      <c r="G170" s="437"/>
    </row>
    <row r="171" spans="2:7" ht="23.25" customHeight="1" x14ac:dyDescent="0.2">
      <c r="B171" s="460"/>
      <c r="C171" s="460"/>
      <c r="D171" s="460"/>
      <c r="E171" s="426"/>
      <c r="F171" s="426"/>
      <c r="G171" s="437"/>
    </row>
    <row r="172" spans="2:7" ht="23.25" customHeight="1" x14ac:dyDescent="0.2">
      <c r="B172" s="460"/>
      <c r="C172" s="460"/>
      <c r="D172" s="460"/>
      <c r="E172" s="426"/>
      <c r="F172" s="426"/>
      <c r="G172" s="437"/>
    </row>
    <row r="173" spans="2:7" ht="23.25" customHeight="1" x14ac:dyDescent="0.2">
      <c r="B173" s="460"/>
      <c r="C173" s="460"/>
      <c r="D173" s="460"/>
      <c r="E173" s="426"/>
      <c r="F173" s="426"/>
      <c r="G173" s="437"/>
    </row>
    <row r="174" spans="2:7" ht="23.25" customHeight="1" x14ac:dyDescent="0.2">
      <c r="B174" s="460"/>
      <c r="C174" s="460"/>
      <c r="D174" s="460"/>
      <c r="E174" s="426"/>
      <c r="F174" s="426"/>
      <c r="G174" s="437"/>
    </row>
    <row r="175" spans="2:7" ht="23.25" customHeight="1" x14ac:dyDescent="0.2">
      <c r="B175" s="460"/>
      <c r="C175" s="460"/>
      <c r="D175" s="460"/>
      <c r="E175" s="426"/>
      <c r="F175" s="426"/>
      <c r="G175" s="437"/>
    </row>
    <row r="176" spans="2:7" ht="23.25" customHeight="1" x14ac:dyDescent="0.2">
      <c r="B176" s="460"/>
      <c r="C176" s="460"/>
      <c r="D176" s="460"/>
      <c r="E176" s="426"/>
      <c r="F176" s="426"/>
      <c r="G176" s="437"/>
    </row>
    <row r="177" spans="2:7" ht="23.25" customHeight="1" x14ac:dyDescent="0.2">
      <c r="B177" s="460"/>
      <c r="C177" s="460"/>
      <c r="D177" s="460"/>
      <c r="E177" s="426"/>
      <c r="F177" s="426"/>
      <c r="G177" s="437"/>
    </row>
    <row r="178" spans="2:7" ht="23.25" customHeight="1" x14ac:dyDescent="0.2">
      <c r="B178" s="460"/>
      <c r="C178" s="460"/>
      <c r="D178" s="460"/>
      <c r="E178" s="426"/>
      <c r="F178" s="426"/>
      <c r="G178" s="437"/>
    </row>
    <row r="179" spans="2:7" ht="23.25" customHeight="1" x14ac:dyDescent="0.2">
      <c r="B179" s="460"/>
      <c r="C179" s="460"/>
      <c r="D179" s="460"/>
      <c r="E179" s="426"/>
      <c r="F179" s="426"/>
      <c r="G179" s="437"/>
    </row>
    <row r="180" spans="2:7" ht="23.25" customHeight="1" x14ac:dyDescent="0.2">
      <c r="B180" s="460"/>
      <c r="C180" s="460"/>
      <c r="D180" s="460"/>
      <c r="E180" s="426"/>
      <c r="F180" s="426"/>
      <c r="G180" s="437"/>
    </row>
    <row r="181" spans="2:7" ht="23.25" customHeight="1" x14ac:dyDescent="0.2">
      <c r="B181" s="460"/>
      <c r="C181" s="460"/>
      <c r="D181" s="460"/>
      <c r="E181" s="426"/>
      <c r="F181" s="426"/>
      <c r="G181" s="437"/>
    </row>
    <row r="182" spans="2:7" ht="23.25" customHeight="1" x14ac:dyDescent="0.2">
      <c r="B182" s="460"/>
      <c r="C182" s="460"/>
      <c r="D182" s="460"/>
      <c r="E182" s="426"/>
      <c r="F182" s="426"/>
      <c r="G182" s="437"/>
    </row>
    <row r="183" spans="2:7" ht="23.25" customHeight="1" x14ac:dyDescent="0.2">
      <c r="B183" s="460"/>
      <c r="C183" s="460"/>
      <c r="D183" s="460"/>
      <c r="E183" s="426"/>
      <c r="F183" s="426"/>
      <c r="G183" s="437"/>
    </row>
    <row r="184" spans="2:7" ht="23.25" customHeight="1" x14ac:dyDescent="0.2">
      <c r="B184" s="460"/>
      <c r="C184" s="460"/>
      <c r="D184" s="460"/>
      <c r="E184" s="426"/>
      <c r="F184" s="426"/>
      <c r="G184" s="437"/>
    </row>
    <row r="185" spans="2:7" ht="23.25" customHeight="1" x14ac:dyDescent="0.2">
      <c r="B185" s="460"/>
      <c r="C185" s="460"/>
      <c r="D185" s="460"/>
      <c r="E185" s="426"/>
      <c r="F185" s="426"/>
      <c r="G185" s="437"/>
    </row>
    <row r="186" spans="2:7" ht="23.25" customHeight="1" x14ac:dyDescent="0.2">
      <c r="B186" s="460"/>
      <c r="C186" s="460"/>
      <c r="D186" s="460"/>
      <c r="E186" s="426"/>
      <c r="F186" s="426"/>
      <c r="G186" s="437"/>
    </row>
    <row r="187" spans="2:7" ht="23.25" customHeight="1" x14ac:dyDescent="0.2">
      <c r="B187" s="460"/>
      <c r="C187" s="460"/>
      <c r="D187" s="460"/>
      <c r="E187" s="426"/>
      <c r="F187" s="426"/>
      <c r="G187" s="437"/>
    </row>
    <row r="188" spans="2:7" ht="23.25" customHeight="1" x14ac:dyDescent="0.2">
      <c r="B188" s="460"/>
      <c r="C188" s="460"/>
      <c r="D188" s="460"/>
      <c r="E188" s="426"/>
      <c r="F188" s="426"/>
      <c r="G188" s="437"/>
    </row>
    <row r="189" spans="2:7" ht="23.25" customHeight="1" x14ac:dyDescent="0.2">
      <c r="B189" s="460"/>
      <c r="C189" s="460"/>
      <c r="D189" s="460"/>
      <c r="E189" s="426"/>
      <c r="F189" s="426"/>
      <c r="G189" s="437"/>
    </row>
    <row r="190" spans="2:7" ht="23.25" customHeight="1" x14ac:dyDescent="0.2">
      <c r="B190" s="460"/>
      <c r="C190" s="460"/>
      <c r="D190" s="460"/>
      <c r="E190" s="426"/>
      <c r="F190" s="426"/>
      <c r="G190" s="437"/>
    </row>
    <row r="191" spans="2:7" ht="23.25" customHeight="1" x14ac:dyDescent="0.2">
      <c r="B191" s="460"/>
      <c r="C191" s="460"/>
      <c r="D191" s="460"/>
      <c r="E191" s="426"/>
      <c r="F191" s="426"/>
      <c r="G191" s="437"/>
    </row>
    <row r="192" spans="2:7" ht="23.25" customHeight="1" x14ac:dyDescent="0.2">
      <c r="B192" s="460"/>
      <c r="C192" s="460"/>
      <c r="D192" s="460"/>
      <c r="E192" s="426"/>
      <c r="F192" s="426"/>
      <c r="G192" s="437"/>
    </row>
    <row r="193" spans="2:7" ht="23.25" customHeight="1" x14ac:dyDescent="0.2">
      <c r="B193" s="460"/>
      <c r="C193" s="460"/>
      <c r="D193" s="460"/>
      <c r="E193" s="426"/>
      <c r="F193" s="426"/>
      <c r="G193" s="437"/>
    </row>
    <row r="194" spans="2:7" ht="23.25" customHeight="1" x14ac:dyDescent="0.2">
      <c r="B194" s="460"/>
      <c r="C194" s="460"/>
      <c r="D194" s="460"/>
      <c r="E194" s="426"/>
      <c r="F194" s="426"/>
      <c r="G194" s="437"/>
    </row>
    <row r="195" spans="2:7" ht="23.25" customHeight="1" x14ac:dyDescent="0.2">
      <c r="B195" s="460"/>
      <c r="C195" s="460"/>
      <c r="D195" s="460"/>
      <c r="E195" s="426"/>
      <c r="F195" s="426"/>
      <c r="G195" s="437"/>
    </row>
    <row r="196" spans="2:7" ht="23.25" customHeight="1" x14ac:dyDescent="0.2">
      <c r="B196" s="460"/>
      <c r="C196" s="460"/>
      <c r="D196" s="460"/>
      <c r="E196" s="426"/>
      <c r="F196" s="426"/>
      <c r="G196" s="437"/>
    </row>
    <row r="197" spans="2:7" ht="23.25" customHeight="1" x14ac:dyDescent="0.2">
      <c r="B197" s="460"/>
      <c r="C197" s="460"/>
      <c r="D197" s="460"/>
      <c r="E197" s="426"/>
      <c r="F197" s="426"/>
      <c r="G197" s="437"/>
    </row>
    <row r="198" spans="2:7" ht="23.25" customHeight="1" x14ac:dyDescent="0.2">
      <c r="B198" s="460"/>
      <c r="C198" s="460"/>
      <c r="D198" s="460"/>
      <c r="E198" s="426"/>
      <c r="F198" s="426"/>
      <c r="G198" s="437"/>
    </row>
    <row r="199" spans="2:7" ht="23.25" customHeight="1" x14ac:dyDescent="0.2">
      <c r="B199" s="460"/>
      <c r="C199" s="460"/>
      <c r="D199" s="460"/>
      <c r="E199" s="426"/>
      <c r="F199" s="426"/>
      <c r="G199" s="437"/>
    </row>
    <row r="200" spans="2:7" ht="23.25" customHeight="1" x14ac:dyDescent="0.2">
      <c r="B200" s="460"/>
      <c r="C200" s="460"/>
      <c r="D200" s="460"/>
      <c r="E200" s="426"/>
      <c r="F200" s="426"/>
      <c r="G200" s="437"/>
    </row>
    <row r="201" spans="2:7" ht="23.25" customHeight="1" x14ac:dyDescent="0.2">
      <c r="B201" s="460"/>
      <c r="C201" s="460"/>
      <c r="D201" s="460"/>
      <c r="E201" s="426"/>
      <c r="F201" s="426"/>
      <c r="G201" s="437"/>
    </row>
    <row r="202" spans="2:7" ht="23.25" customHeight="1" x14ac:dyDescent="0.2">
      <c r="B202" s="460"/>
      <c r="C202" s="460"/>
      <c r="D202" s="460"/>
      <c r="E202" s="426"/>
      <c r="F202" s="426"/>
      <c r="G202" s="437"/>
    </row>
    <row r="203" spans="2:7" ht="23.25" customHeight="1" x14ac:dyDescent="0.2">
      <c r="B203" s="460"/>
      <c r="C203" s="460"/>
      <c r="D203" s="460"/>
      <c r="E203" s="426"/>
      <c r="F203" s="426"/>
      <c r="G203" s="437"/>
    </row>
    <row r="204" spans="2:7" ht="23.25" customHeight="1" x14ac:dyDescent="0.2">
      <c r="B204" s="460"/>
      <c r="C204" s="460"/>
      <c r="D204" s="460"/>
      <c r="E204" s="426"/>
      <c r="F204" s="426"/>
      <c r="G204" s="437"/>
    </row>
    <row r="205" spans="2:7" ht="23.25" customHeight="1" x14ac:dyDescent="0.2">
      <c r="B205" s="460"/>
      <c r="C205" s="460"/>
      <c r="D205" s="460"/>
      <c r="E205" s="426"/>
      <c r="F205" s="426"/>
      <c r="G205" s="437"/>
    </row>
    <row r="206" spans="2:7" ht="23.25" customHeight="1" x14ac:dyDescent="0.2">
      <c r="B206" s="460"/>
      <c r="C206" s="460"/>
      <c r="D206" s="460"/>
      <c r="E206" s="426"/>
      <c r="F206" s="426"/>
      <c r="G206" s="437"/>
    </row>
    <row r="207" spans="2:7" ht="23.25" customHeight="1" x14ac:dyDescent="0.2">
      <c r="B207" s="460"/>
      <c r="C207" s="460"/>
      <c r="D207" s="460"/>
      <c r="E207" s="426"/>
      <c r="F207" s="426"/>
      <c r="G207" s="437"/>
    </row>
    <row r="208" spans="2:7" ht="23.25" customHeight="1" x14ac:dyDescent="0.2">
      <c r="B208" s="460"/>
      <c r="C208" s="460"/>
      <c r="D208" s="460"/>
      <c r="E208" s="426"/>
      <c r="F208" s="426"/>
      <c r="G208" s="437"/>
    </row>
    <row r="209" spans="2:7" ht="23.25" customHeight="1" x14ac:dyDescent="0.2">
      <c r="B209" s="460"/>
      <c r="C209" s="460"/>
      <c r="D209" s="460"/>
      <c r="E209" s="426"/>
      <c r="F209" s="426"/>
      <c r="G209" s="437"/>
    </row>
    <row r="210" spans="2:7" ht="23.25" customHeight="1" x14ac:dyDescent="0.2">
      <c r="B210" s="460"/>
      <c r="C210" s="460"/>
      <c r="D210" s="460"/>
      <c r="E210" s="426"/>
      <c r="F210" s="426"/>
      <c r="G210" s="437"/>
    </row>
    <row r="211" spans="2:7" ht="23.25" customHeight="1" x14ac:dyDescent="0.2">
      <c r="B211" s="460"/>
      <c r="C211" s="460"/>
      <c r="D211" s="460"/>
      <c r="E211" s="426"/>
      <c r="F211" s="426"/>
      <c r="G211" s="437"/>
    </row>
    <row r="212" spans="2:7" ht="23.25" customHeight="1" x14ac:dyDescent="0.2">
      <c r="B212" s="460"/>
      <c r="C212" s="460"/>
      <c r="D212" s="460"/>
      <c r="E212" s="426"/>
      <c r="F212" s="426"/>
      <c r="G212" s="437"/>
    </row>
    <row r="213" spans="2:7" ht="23.25" customHeight="1" x14ac:dyDescent="0.2">
      <c r="B213" s="438"/>
      <c r="C213" s="423"/>
      <c r="D213" s="435"/>
      <c r="E213" s="436"/>
      <c r="F213" s="436"/>
      <c r="G213" s="437"/>
    </row>
    <row r="214" spans="2:7" x14ac:dyDescent="0.2">
      <c r="B214" s="435"/>
      <c r="C214" s="435"/>
      <c r="D214" s="435"/>
      <c r="E214" s="436"/>
      <c r="F214" s="436"/>
      <c r="G214" s="437"/>
    </row>
    <row r="215" spans="2:7" x14ac:dyDescent="0.2">
      <c r="B215" s="435"/>
      <c r="C215" s="435"/>
      <c r="D215" s="435"/>
      <c r="E215" s="436"/>
      <c r="F215" s="436"/>
      <c r="G215" s="437"/>
    </row>
    <row r="216" spans="2:7" x14ac:dyDescent="0.2">
      <c r="B216" s="435"/>
      <c r="C216" s="435"/>
      <c r="D216" s="435"/>
      <c r="E216" s="436"/>
      <c r="F216" s="436"/>
      <c r="G216" s="437"/>
    </row>
    <row r="217" spans="2:7" x14ac:dyDescent="0.2">
      <c r="B217" s="435"/>
      <c r="C217" s="435"/>
      <c r="D217" s="435"/>
      <c r="E217" s="436"/>
      <c r="F217" s="436"/>
      <c r="G217" s="437"/>
    </row>
    <row r="218" spans="2:7" x14ac:dyDescent="0.2">
      <c r="B218" s="435"/>
      <c r="C218" s="435"/>
      <c r="D218" s="435"/>
      <c r="E218" s="436"/>
      <c r="F218" s="436"/>
      <c r="G218" s="437"/>
    </row>
    <row r="219" spans="2:7" x14ac:dyDescent="0.2">
      <c r="B219" s="435"/>
      <c r="C219" s="435"/>
      <c r="D219" s="435"/>
      <c r="E219" s="436"/>
      <c r="F219" s="436"/>
      <c r="G219" s="437"/>
    </row>
    <row r="220" spans="2:7" x14ac:dyDescent="0.2">
      <c r="B220" s="435"/>
      <c r="C220" s="435"/>
      <c r="D220" s="435"/>
      <c r="E220" s="436"/>
      <c r="F220" s="436"/>
      <c r="G220" s="437"/>
    </row>
    <row r="221" spans="2:7" x14ac:dyDescent="0.2">
      <c r="B221" s="435"/>
      <c r="C221" s="435"/>
      <c r="D221" s="435"/>
      <c r="E221" s="436"/>
      <c r="F221" s="436"/>
      <c r="G221" s="437"/>
    </row>
    <row r="222" spans="2:7" x14ac:dyDescent="0.2">
      <c r="B222" s="435"/>
      <c r="C222" s="435"/>
      <c r="D222" s="435"/>
      <c r="E222" s="436"/>
      <c r="F222" s="436"/>
      <c r="G222" s="437"/>
    </row>
    <row r="223" spans="2:7" x14ac:dyDescent="0.2">
      <c r="B223" s="435"/>
      <c r="C223" s="435"/>
      <c r="D223" s="435"/>
      <c r="E223" s="436"/>
      <c r="F223" s="436"/>
      <c r="G223" s="437"/>
    </row>
    <row r="224" spans="2:7" x14ac:dyDescent="0.2">
      <c r="B224" s="435"/>
      <c r="C224" s="435"/>
      <c r="D224" s="435"/>
      <c r="E224" s="436"/>
      <c r="F224" s="436"/>
      <c r="G224" s="437"/>
    </row>
    <row r="225" spans="2:7" x14ac:dyDescent="0.2">
      <c r="B225" s="435"/>
      <c r="C225" s="435"/>
      <c r="D225" s="435"/>
      <c r="E225" s="436"/>
      <c r="F225" s="436"/>
      <c r="G225" s="437"/>
    </row>
    <row r="226" spans="2:7" x14ac:dyDescent="0.2">
      <c r="B226" s="435"/>
      <c r="C226" s="435"/>
      <c r="D226" s="435"/>
      <c r="E226" s="436"/>
      <c r="F226" s="436"/>
      <c r="G226" s="437"/>
    </row>
    <row r="227" spans="2:7" x14ac:dyDescent="0.2">
      <c r="B227" s="435"/>
      <c r="C227" s="435"/>
      <c r="D227" s="435"/>
      <c r="E227" s="436"/>
      <c r="F227" s="436"/>
      <c r="G227" s="437"/>
    </row>
    <row r="228" spans="2:7" x14ac:dyDescent="0.2">
      <c r="B228" s="435"/>
      <c r="C228" s="435"/>
      <c r="D228" s="435"/>
      <c r="E228" s="436"/>
      <c r="F228" s="436"/>
      <c r="G228" s="437"/>
    </row>
    <row r="229" spans="2:7" x14ac:dyDescent="0.2">
      <c r="B229" s="435"/>
      <c r="C229" s="435"/>
      <c r="D229" s="435"/>
      <c r="E229" s="436"/>
      <c r="F229" s="436"/>
      <c r="G229" s="437"/>
    </row>
    <row r="230" spans="2:7" x14ac:dyDescent="0.2">
      <c r="B230" s="435"/>
      <c r="C230" s="435"/>
      <c r="D230" s="435"/>
      <c r="E230" s="436"/>
      <c r="F230" s="436"/>
      <c r="G230" s="437"/>
    </row>
    <row r="231" spans="2:7" x14ac:dyDescent="0.2">
      <c r="B231" s="435"/>
      <c r="C231" s="435"/>
      <c r="D231" s="435"/>
      <c r="E231" s="436"/>
      <c r="F231" s="436"/>
      <c r="G231" s="437"/>
    </row>
    <row r="232" spans="2:7" x14ac:dyDescent="0.2">
      <c r="B232" s="435"/>
      <c r="C232" s="435"/>
      <c r="D232" s="435"/>
      <c r="E232" s="436"/>
      <c r="F232" s="436"/>
      <c r="G232" s="437"/>
    </row>
    <row r="233" spans="2:7" x14ac:dyDescent="0.2">
      <c r="B233" s="435"/>
      <c r="C233" s="435"/>
      <c r="D233" s="435"/>
      <c r="E233" s="436"/>
      <c r="F233" s="436"/>
      <c r="G233" s="437"/>
    </row>
    <row r="234" spans="2:7" x14ac:dyDescent="0.2">
      <c r="B234" s="435"/>
      <c r="C234" s="435"/>
      <c r="D234" s="435"/>
      <c r="E234" s="436"/>
      <c r="F234" s="436"/>
      <c r="G234" s="437"/>
    </row>
    <row r="235" spans="2:7" x14ac:dyDescent="0.2">
      <c r="B235" s="435"/>
      <c r="C235" s="435"/>
      <c r="D235" s="435"/>
      <c r="E235" s="436"/>
      <c r="F235" s="436"/>
      <c r="G235" s="437"/>
    </row>
    <row r="236" spans="2:7" x14ac:dyDescent="0.2">
      <c r="B236" s="435"/>
      <c r="C236" s="435"/>
      <c r="D236" s="435"/>
      <c r="E236" s="436"/>
      <c r="F236" s="436"/>
      <c r="G236" s="437"/>
    </row>
    <row r="237" spans="2:7" x14ac:dyDescent="0.2">
      <c r="B237" s="435"/>
      <c r="C237" s="435"/>
      <c r="D237" s="435"/>
      <c r="E237" s="436"/>
      <c r="F237" s="436"/>
      <c r="G237" s="437"/>
    </row>
    <row r="238" spans="2:7" x14ac:dyDescent="0.2">
      <c r="B238" s="435"/>
      <c r="C238" s="435"/>
      <c r="D238" s="435"/>
      <c r="E238" s="436"/>
      <c r="F238" s="436"/>
      <c r="G238" s="437"/>
    </row>
  </sheetData>
  <mergeCells count="44">
    <mergeCell ref="B146:E146"/>
    <mergeCell ref="F146:G146"/>
    <mergeCell ref="C142:D142"/>
    <mergeCell ref="E142:G142"/>
    <mergeCell ref="F143:G143"/>
    <mergeCell ref="F144:G144"/>
    <mergeCell ref="F145:G145"/>
    <mergeCell ref="F156:G156"/>
    <mergeCell ref="C147:D147"/>
    <mergeCell ref="E147:G147"/>
    <mergeCell ref="F148:G148"/>
    <mergeCell ref="F149:G149"/>
    <mergeCell ref="F150:G150"/>
    <mergeCell ref="B151:E151"/>
    <mergeCell ref="F151:G151"/>
    <mergeCell ref="B164:C164"/>
    <mergeCell ref="C75:D75"/>
    <mergeCell ref="E75:G75"/>
    <mergeCell ref="F76:G76"/>
    <mergeCell ref="F77:G77"/>
    <mergeCell ref="F78:G78"/>
    <mergeCell ref="B79:E79"/>
    <mergeCell ref="F79:G79"/>
    <mergeCell ref="C80:D80"/>
    <mergeCell ref="E80:G80"/>
    <mergeCell ref="C152:D152"/>
    <mergeCell ref="E152:G152"/>
    <mergeCell ref="F153:G153"/>
    <mergeCell ref="F154:G154"/>
    <mergeCell ref="F155:G155"/>
    <mergeCell ref="B156:E156"/>
    <mergeCell ref="B97:C97"/>
    <mergeCell ref="F81:G81"/>
    <mergeCell ref="F82:G82"/>
    <mergeCell ref="F83:G83"/>
    <mergeCell ref="B84:E84"/>
    <mergeCell ref="F84:G84"/>
    <mergeCell ref="C85:D85"/>
    <mergeCell ref="E85:G85"/>
    <mergeCell ref="F86:G86"/>
    <mergeCell ref="F87:G87"/>
    <mergeCell ref="F88:G88"/>
    <mergeCell ref="B89:E89"/>
    <mergeCell ref="F89:G8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45</vt:i4>
      </vt:variant>
    </vt:vector>
  </HeadingPairs>
  <TitlesOfParts>
    <vt:vector size="71" baseType="lpstr">
      <vt:lpstr>Arbitrage</vt:lpstr>
      <vt:lpstr>Balanced Advantage</vt:lpstr>
      <vt:lpstr>Equity Savings</vt:lpstr>
      <vt:lpstr>Hybrid Equity</vt:lpstr>
      <vt:lpstr>Flexi Cap</vt:lpstr>
      <vt:lpstr>Large Cap</vt:lpstr>
      <vt:lpstr>Long Term Equity</vt:lpstr>
      <vt:lpstr>Mid Cap</vt:lpstr>
      <vt:lpstr>Small Cap</vt:lpstr>
      <vt:lpstr>Global Equity</vt:lpstr>
      <vt:lpstr>Emerging Markets</vt:lpstr>
      <vt:lpstr>Bkg &amp; PSU</vt:lpstr>
      <vt:lpstr>Money Market</vt:lpstr>
      <vt:lpstr>Credit Risk</vt:lpstr>
      <vt:lpstr>Dynamic Bond</vt:lpstr>
      <vt:lpstr>Gilt Fund</vt:lpstr>
      <vt:lpstr>Low Duration</vt:lpstr>
      <vt:lpstr>Premier Bond</vt:lpstr>
      <vt:lpstr>Short Maturity</vt:lpstr>
      <vt:lpstr>Ultra Short</vt:lpstr>
      <vt:lpstr>Insta Cash</vt:lpstr>
      <vt:lpstr>Overnight</vt:lpstr>
      <vt:lpstr>FDF - AY</vt:lpstr>
      <vt:lpstr>FDF - BA</vt:lpstr>
      <vt:lpstr>FDF - BC</vt:lpstr>
      <vt:lpstr>FDF - BE</vt:lpstr>
      <vt:lpstr>'Credit Risk'!Hedging_Positions_through_Futures_AS_ON_MMMM_DD__YYYY___NIL</vt:lpstr>
      <vt:lpstr>'Dynamic Bond'!Hedging_Positions_through_Futures_AS_ON_MMMM_DD__YYYY___NIL</vt:lpstr>
      <vt:lpstr>'FDF - AY'!Hedging_Positions_through_Futures_AS_ON_MMMM_DD__YYYY___NIL</vt:lpstr>
      <vt:lpstr>'FDF - BA'!Hedging_Positions_through_Futures_AS_ON_MMMM_DD__YYYY___NIL</vt:lpstr>
      <vt:lpstr>'FDF - BC'!Hedging_Positions_through_Futures_AS_ON_MMMM_DD__YYYY___NIL</vt:lpstr>
      <vt:lpstr>'FDF - BE'!Hedging_Positions_through_Futures_AS_ON_MMMM_DD__YYYY___NIL</vt:lpstr>
      <vt:lpstr>'Gilt Fund'!Hedging_Positions_through_Futures_AS_ON_MMMM_DD__YYYY___NIL</vt:lpstr>
      <vt:lpstr>'Insta Cash'!Hedging_Positions_through_Futures_AS_ON_MMMM_DD__YYYY___NIL</vt:lpstr>
      <vt:lpstr>'Low Duration'!Hedging_Positions_through_Futures_AS_ON_MMMM_DD__YYYY___NIL</vt:lpstr>
      <vt:lpstr>'Money Market'!Hedging_Positions_through_Futures_AS_ON_MMMM_DD__YYYY___NIL</vt:lpstr>
      <vt:lpstr>Overnight!Hedging_Positions_through_Futures_AS_ON_MMMM_DD__YYYY___NIL</vt:lpstr>
      <vt:lpstr>'Premier Bond'!Hedging_Positions_through_Futures_AS_ON_MMMM_DD__YYYY___NIL</vt:lpstr>
      <vt:lpstr>'Short Maturity'!Hedging_Positions_through_Futures_AS_ON_MMMM_DD__YYYY___NIL</vt:lpstr>
      <vt:lpstr>'Ultra Short'!Hedging_Positions_through_Futures_AS_ON_MMMM_DD__YYYY___NIL</vt:lpstr>
      <vt:lpstr>Hedging_Positions_through_Futures_AS_ON_MMMM_DD__YYYY___NIL</vt:lpstr>
      <vt:lpstr>'Credit Risk'!JPM_Footer_disp</vt:lpstr>
      <vt:lpstr>'Dynamic Bond'!JPM_Footer_disp</vt:lpstr>
      <vt:lpstr>'FDF - AY'!JPM_Footer_disp</vt:lpstr>
      <vt:lpstr>'FDF - BA'!JPM_Footer_disp</vt:lpstr>
      <vt:lpstr>'FDF - BC'!JPM_Footer_disp</vt:lpstr>
      <vt:lpstr>'FDF - BE'!JPM_Footer_disp</vt:lpstr>
      <vt:lpstr>'Gilt Fund'!JPM_Footer_disp</vt:lpstr>
      <vt:lpstr>'Insta Cash'!JPM_Footer_disp</vt:lpstr>
      <vt:lpstr>'Low Duration'!JPM_Footer_disp</vt:lpstr>
      <vt:lpstr>'Money Market'!JPM_Footer_disp</vt:lpstr>
      <vt:lpstr>Overnight!JPM_Footer_disp</vt:lpstr>
      <vt:lpstr>'Premier Bond'!JPM_Footer_disp</vt:lpstr>
      <vt:lpstr>'Short Maturity'!JPM_Footer_disp</vt:lpstr>
      <vt:lpstr>'Ultra Short'!JPM_Footer_disp</vt:lpstr>
      <vt:lpstr>JPM_Footer_disp</vt:lpstr>
      <vt:lpstr>'Credit Risk'!JPM_Footer_disp12</vt:lpstr>
      <vt:lpstr>'Dynamic Bond'!JPM_Footer_disp12</vt:lpstr>
      <vt:lpstr>'FDF - AY'!JPM_Footer_disp12</vt:lpstr>
      <vt:lpstr>'FDF - BA'!JPM_Footer_disp12</vt:lpstr>
      <vt:lpstr>'FDF - BC'!JPM_Footer_disp12</vt:lpstr>
      <vt:lpstr>'FDF - BE'!JPM_Footer_disp12</vt:lpstr>
      <vt:lpstr>'Gilt Fund'!JPM_Footer_disp12</vt:lpstr>
      <vt:lpstr>'Insta Cash'!JPM_Footer_disp12</vt:lpstr>
      <vt:lpstr>'Low Duration'!JPM_Footer_disp12</vt:lpstr>
      <vt:lpstr>'Money Market'!JPM_Footer_disp12</vt:lpstr>
      <vt:lpstr>Overnight!JPM_Footer_disp12</vt:lpstr>
      <vt:lpstr>'Premier Bond'!JPM_Footer_disp12</vt:lpstr>
      <vt:lpstr>'Short Maturity'!JPM_Footer_disp12</vt:lpstr>
      <vt:lpstr>'Ultra Short'!JPM_Footer_disp12</vt:lpstr>
      <vt:lpstr>JPM_Footer_disp12</vt:lpstr>
    </vt:vector>
  </TitlesOfParts>
  <Company>greysoft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Kadam, Akshay</dc:creator>
  <cp:lastModifiedBy>Ronak1 Jain</cp:lastModifiedBy>
  <cp:lastPrinted>2021-08-08T13:21:14Z</cp:lastPrinted>
  <dcterms:created xsi:type="dcterms:W3CDTF">2015-12-17T12:36:10Z</dcterms:created>
  <dcterms:modified xsi:type="dcterms:W3CDTF">2021-08-09T10:55:17Z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1389267@zone1.scb.net</vt:lpwstr>
  </property>
  <property fmtid="{D5CDD505-2E9C-101B-9397-08002B2CF9AE}" pid="5" name="MSIP_Label_ebbfc019-7f88-4fb6-96d6-94ffadd4b772_SetDate">
    <vt:lpwstr>2020-09-29T12:06:46.3105230Z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5aa8d422-5254-4f89-a6ff-f6b33e2511d2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